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0" yWindow="36" windowWidth="14100" windowHeight="7800" activeTab="3"/>
  </bookViews>
  <sheets>
    <sheet name="Page 1" sheetId="13" r:id="rId1"/>
    <sheet name="Page 2" sheetId="14" r:id="rId2"/>
    <sheet name="Page 3" sheetId="15" r:id="rId3"/>
    <sheet name="Page 4" sheetId="16" r:id="rId4"/>
    <sheet name="Page 5" sheetId="18" r:id="rId5"/>
    <sheet name="Page 6" sheetId="20" r:id="rId6"/>
  </sheets>
  <definedNames>
    <definedName name="_DAT1">#REF!</definedName>
    <definedName name="_DAT10">#REF!</definedName>
    <definedName name="_DAT11">#REF!</definedName>
    <definedName name="_DAT12">#REF!</definedName>
    <definedName name="_DAT13">#REF!</definedName>
    <definedName name="_DAT14">#REF!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Order2" hidden="1">255</definedName>
    <definedName name="DOUBLE_LINE">REPT("=",13)</definedName>
    <definedName name="_xlnm.Print_Area" localSheetId="0">'Page 1'!$A$1:$L$38</definedName>
    <definedName name="_xlnm.Print_Area" localSheetId="1">'Page 2'!$A$1:$G$21</definedName>
    <definedName name="_xlnm.Print_Area" localSheetId="2">'Page 3'!$A$1:$F$21</definedName>
    <definedName name="_xlnm.Print_Area" localSheetId="3">'Page 4'!$A$1:$G$33</definedName>
    <definedName name="_xlnm.Print_Area" localSheetId="4">'Page 5'!$A$1:$E$28</definedName>
    <definedName name="_xlnm.Print_Area" localSheetId="5">'Page 6'!$A$1:$D$29</definedName>
    <definedName name="SINGLE_LINE">REPT("-",16)</definedName>
    <definedName name="TEST0">#REF!</definedName>
    <definedName name="TESTHKEY">#REF!</definedName>
    <definedName name="TESTKEYS">#REF!</definedName>
    <definedName name="TESTVKEY">#REF!</definedName>
  </definedNames>
  <calcPr calcId="145621"/>
</workbook>
</file>

<file path=xl/calcChain.xml><?xml version="1.0" encoding="utf-8"?>
<calcChain xmlns="http://schemas.openxmlformats.org/spreadsheetml/2006/main">
  <c r="B6" i="14" l="1"/>
  <c r="B7" i="14" s="1"/>
  <c r="B8" i="14"/>
  <c r="B9" i="14"/>
  <c r="B10" i="14"/>
  <c r="B11" i="14"/>
  <c r="B12" i="14"/>
  <c r="B13" i="14"/>
  <c r="B14" i="14"/>
  <c r="B15" i="14"/>
  <c r="B16" i="14"/>
</calcChain>
</file>

<file path=xl/sharedStrings.xml><?xml version="1.0" encoding="utf-8"?>
<sst xmlns="http://schemas.openxmlformats.org/spreadsheetml/2006/main" count="256" uniqueCount="201">
  <si>
    <t>Name of Company</t>
  </si>
  <si>
    <t>Dated at</t>
  </si>
  <si>
    <t>Signature</t>
  </si>
  <si>
    <t>Cost of additions during the fiscal year to depreciable assets</t>
  </si>
  <si>
    <t>(v)</t>
  </si>
  <si>
    <t>Name and Position of Authorized Officer</t>
  </si>
  <si>
    <t xml:space="preserve"> </t>
  </si>
  <si>
    <t>(A)</t>
  </si>
  <si>
    <t>10 % of (A)</t>
  </si>
  <si>
    <t>(B)</t>
  </si>
  <si>
    <t>(ii)</t>
  </si>
  <si>
    <t>(iii)</t>
  </si>
  <si>
    <t>(iv)</t>
  </si>
  <si>
    <t>Total Value of Output of Mine, per page 3</t>
  </si>
  <si>
    <t>$</t>
  </si>
  <si>
    <t>The lesser of:</t>
  </si>
  <si>
    <t>Proceeds from the sales, during the fiscal year, of minerals or processed minerals produced from the mine to persons not related to the operator</t>
  </si>
  <si>
    <t>(b) The cost related to payment above</t>
  </si>
  <si>
    <t>** Where this is the first return this amount should be the balance as at the date of commercial production</t>
  </si>
  <si>
    <t>Exploration costs incurred on the mining property, after the date of commencement of production, during the fiscal year</t>
  </si>
  <si>
    <t>Name of the Mine</t>
  </si>
  <si>
    <t>Name and Address of the Operator</t>
  </si>
  <si>
    <t>Fiscal year of the Mine</t>
  </si>
  <si>
    <t>In inventory at the beginning of the fiscal year of the mine</t>
  </si>
  <si>
    <t>Market value of any inventories of minerals and processed minerals produced from the mine, as at the end of the fiscal year</t>
  </si>
  <si>
    <t>Market value of any inventories of minerals and processed minerals from the mine, as at the beginning of the fiscal year</t>
  </si>
  <si>
    <t xml:space="preserve">(a) Payments received during the fiscal year related to a cost that has been claimed as a deduction or allowance </t>
  </si>
  <si>
    <t xml:space="preserve">Amounts withdrawn during the fiscal year from a mining reclamation trust established in respect of lands referred to in Section 3, up to a maximum of the total of the amounts contributed to the trust </t>
  </si>
  <si>
    <t>Any proceeds received during the fiscal year from insurance on minerals or processed minerals produced from the mine</t>
  </si>
  <si>
    <t>Undeducted balance of depreciable assets at the beginning of the fiscal year**</t>
  </si>
  <si>
    <t>(1)</t>
  </si>
  <si>
    <t>(2)</t>
  </si>
  <si>
    <t>(3)</t>
  </si>
  <si>
    <t>(5)</t>
  </si>
  <si>
    <t>(6)</t>
  </si>
  <si>
    <t>(4)</t>
  </si>
  <si>
    <t>Original cost of processing assets added during the fiscal year</t>
  </si>
  <si>
    <t>8% of value of (6) above</t>
  </si>
  <si>
    <t>(7)</t>
  </si>
  <si>
    <t>(8)</t>
  </si>
  <si>
    <t>(9)</t>
  </si>
  <si>
    <t>(11)</t>
  </si>
  <si>
    <t xml:space="preserve">       -Sold or transferred to persons not related to the operator</t>
  </si>
  <si>
    <t xml:space="preserve">       - Sold or transferred to persons related to the operator</t>
  </si>
  <si>
    <t xml:space="preserve">       - Precious stones that have been cut or polished by the operator</t>
  </si>
  <si>
    <t>In inventory at the end of the fiscal year of the mine</t>
  </si>
  <si>
    <t>Total Royalty</t>
  </si>
  <si>
    <t>Market value of any precious stones that have been cut or polished before their sale or transfer</t>
  </si>
  <si>
    <t xml:space="preserve">(4) </t>
  </si>
  <si>
    <t xml:space="preserve">(5) </t>
  </si>
  <si>
    <t>Undeducted balance of contributions to the mining reclamation trust at the beginning of the fiscal year</t>
  </si>
  <si>
    <t>The amounts contributed to the mining reclamation trust during the fiscal year</t>
  </si>
  <si>
    <t>Undeducted balance of contributions to the mining reclamation trust at the end of the fiscal year prior to any deduction of a mining reclamation trust contribution allowance for the current fiscal year</t>
  </si>
  <si>
    <t>Original cost of the processing assets at the beginning of the fiscal year</t>
  </si>
  <si>
    <t>Original cost of processing assets included in item (4) above but not used during the fiscal year</t>
  </si>
  <si>
    <t xml:space="preserve">(6) </t>
  </si>
  <si>
    <t>(10)</t>
  </si>
  <si>
    <t>65% of item above</t>
  </si>
  <si>
    <t>Amount of depreciation claimed for the current fiscal year (Cannot exceed amount in 4) (Claim this amount on page 4)</t>
  </si>
  <si>
    <t>Amount of mining reclamation trust contribution allowance claimed for the fiscal year (Claim this amount on page 4)</t>
  </si>
  <si>
    <t>Processing allowance: the lesser of (7) or (11) above (Claim this amount on page 4)</t>
  </si>
  <si>
    <t>Weight and value of the minerals or processed minerals produced from the mine that were:</t>
  </si>
  <si>
    <t>1.  Value of Output of Mine per Page 3</t>
  </si>
  <si>
    <t>Mining Regulations</t>
  </si>
  <si>
    <t>MINING ROYALTY RETURN</t>
  </si>
  <si>
    <t>Certification</t>
  </si>
  <si>
    <t>(day)</t>
  </si>
  <si>
    <t>(Month)</t>
  </si>
  <si>
    <t>(Year)</t>
  </si>
  <si>
    <t>this</t>
  </si>
  <si>
    <t>,</t>
  </si>
  <si>
    <t>of</t>
  </si>
  <si>
    <t>Output Statistics</t>
  </si>
  <si>
    <t>Per subsection 69 (4)</t>
  </si>
  <si>
    <t>Weight (cts)</t>
  </si>
  <si>
    <t>Value ($)</t>
  </si>
  <si>
    <t>Calculation of Royalty Payment</t>
  </si>
  <si>
    <t>Value of output of mine ($)</t>
  </si>
  <si>
    <t>Royalty ($)</t>
  </si>
  <si>
    <t xml:space="preserve">In excess of </t>
  </si>
  <si>
    <t>On the first</t>
  </si>
  <si>
    <t>X 13%  =</t>
  </si>
  <si>
    <t>Ø</t>
  </si>
  <si>
    <t>2. Total Royalty:</t>
  </si>
  <si>
    <t>Calculation of Value of Output of Mine</t>
  </si>
  <si>
    <t>Letters refer to ss. 69(4)</t>
  </si>
  <si>
    <t>Any excess amount referred to in paragraph 70(5)(b)</t>
  </si>
  <si>
    <t>The amount by which the sum of the amounts referred to in paragraph 70(9)(c) and (d) exceeds the undeducted balance of the development allowance at the end of the fiscal year</t>
  </si>
  <si>
    <t>($)</t>
  </si>
  <si>
    <t xml:space="preserve">Value of Output Of Mine </t>
  </si>
  <si>
    <t>(D)</t>
  </si>
  <si>
    <t xml:space="preserve">(C) </t>
  </si>
  <si>
    <t xml:space="preserve">(E) </t>
  </si>
  <si>
    <t>(F)</t>
  </si>
  <si>
    <t>(G)</t>
  </si>
  <si>
    <t>(H)</t>
  </si>
  <si>
    <t>(I)</t>
  </si>
  <si>
    <t>(J)</t>
  </si>
  <si>
    <t>(A) + (B) - (C) + (D) + (E) + (F) + (G) + (H) - (I) + (J)</t>
  </si>
  <si>
    <t>Deductions and Allowances</t>
  </si>
  <si>
    <t>(a)</t>
  </si>
  <si>
    <t>(b)</t>
  </si>
  <si>
    <t>(d)</t>
  </si>
  <si>
    <t xml:space="preserve">(c) </t>
  </si>
  <si>
    <t>(d.1)</t>
  </si>
  <si>
    <t xml:space="preserve">(e) </t>
  </si>
  <si>
    <t>(f)</t>
  </si>
  <si>
    <t>(g)</t>
  </si>
  <si>
    <t>(h)</t>
  </si>
  <si>
    <t>(i)</t>
  </si>
  <si>
    <t>(j)</t>
  </si>
  <si>
    <t>The costs, incurred during the fiscal year, for sorting, valuing, marketing and selling the minerals or processed minerals produced from the mine</t>
  </si>
  <si>
    <t xml:space="preserve">The costs, incurred during the fiscal year, of mining and processing minerals or processed minerals from the mine </t>
  </si>
  <si>
    <t>The costs, incurred during the fiscal year, of repair, maintenance or reclamation at the mine</t>
  </si>
  <si>
    <t>The consideration paid by a member of a joint venture for minerals or processed minerals diverted from another member of the joint venture, when each member is delivering a separate mining royalty return in accordance with section 74</t>
  </si>
  <si>
    <t>General and indirect costs incurred during the fiscal year for property, employees or operations at the mine that are not otherwise allocated to operating costs</t>
  </si>
  <si>
    <t>Exploration costs per page 4 below</t>
  </si>
  <si>
    <t>Depreciation allowance per page 5</t>
  </si>
  <si>
    <t>Development allowance per page 5</t>
  </si>
  <si>
    <t>Mining reclamation trust contribution allowance per page 6</t>
  </si>
  <si>
    <t>Processing allowance per page 6</t>
  </si>
  <si>
    <t>Calculation of Exploration Costs Deduction</t>
  </si>
  <si>
    <t>(i)*</t>
  </si>
  <si>
    <t>Percentage</t>
  </si>
  <si>
    <t>Column (ii) x B</t>
  </si>
  <si>
    <t>Actual exploration</t>
  </si>
  <si>
    <t>costs incurred during the</t>
  </si>
  <si>
    <t>year as per paragraph</t>
  </si>
  <si>
    <t>* For each owner please attach a list of claim and lease numbers and specify the exploration costs incurred on each.</t>
  </si>
  <si>
    <t>Calculation of Depreciation Allowance</t>
  </si>
  <si>
    <t xml:space="preserve">Development Allowance </t>
  </si>
  <si>
    <t>Undeducted balance of the costs eligible for a development allowance ***</t>
  </si>
  <si>
    <t>(a) Proceeds from the disposition during the fiscal year of depreciable assets or insurance proceeds as the case may be or</t>
  </si>
  <si>
    <t>(b) The purchase price of the claim or lease</t>
  </si>
  <si>
    <t>Amount of development allowance claimed for the fiscal year (Amount claimed cannot exceed (5) above) (Claim this amount on page 4)</t>
  </si>
  <si>
    <t>Undeducted balance of depreciable assets at the end of the fiscal year prior to deduction of a depreciation allowance</t>
  </si>
  <si>
    <t>Undeducted balance of depreciable assets allowance at the end of the fiscal year after deduction of a depreciation allowance for the current fiscal year</t>
  </si>
  <si>
    <t>Mining Reclamation Trust Contribution Allowance</t>
  </si>
  <si>
    <t>Processing Allowance</t>
  </si>
  <si>
    <t xml:space="preserve">($) </t>
  </si>
  <si>
    <t>Original cost of the processing assets at the end of the fiscal year</t>
  </si>
  <si>
    <t>Processing assets eligible for a processing allowance at the end of the fiscal year</t>
  </si>
  <si>
    <t>Value of output per page 3 (A to H)</t>
  </si>
  <si>
    <t xml:space="preserve">ROYALTY PAYABLE: LESSER OF 1 OR 2 </t>
  </si>
  <si>
    <t>Market value of any minerals or processed minerals produced from the mine that were sold or transferred to a person related to the operator or that have been cut or polished before their sale or transfer</t>
  </si>
  <si>
    <t>Amounts of any grants or loans in respect of the mine that were made to the operator in respect of the mine that are forgiven by the federal government in the fiscal year</t>
  </si>
  <si>
    <t>Total of deductions and allowances claimed under subsection 70(1) (per page 4)</t>
  </si>
  <si>
    <r>
      <t xml:space="preserve">Total output for the year (A) + (B) - (C )  </t>
    </r>
    <r>
      <rPr>
        <b/>
        <sz val="10"/>
        <rFont val="Wingdings"/>
        <charset val="2"/>
      </rPr>
      <t>Ø</t>
    </r>
  </si>
  <si>
    <r>
      <rPr>
        <b/>
        <sz val="10"/>
        <rFont val="Calibri"/>
        <family val="2"/>
        <scheme val="minor"/>
      </rPr>
      <t>but</t>
    </r>
    <r>
      <rPr>
        <sz val="10"/>
        <rFont val="Calibri"/>
        <family val="2"/>
        <scheme val="minor"/>
      </rPr>
      <t xml:space="preserve"> not exceeding</t>
    </r>
  </si>
  <si>
    <r>
      <rPr>
        <b/>
        <sz val="10"/>
        <rFont val="Calibri"/>
        <family val="2"/>
        <scheme val="minor"/>
      </rPr>
      <t>Note:</t>
    </r>
    <r>
      <rPr>
        <sz val="10"/>
        <rFont val="Calibri"/>
        <family val="2"/>
        <scheme val="minor"/>
      </rPr>
      <t xml:space="preserve">  These brackets are subject to adjustment as per 70(2) and 74(2)</t>
    </r>
  </si>
  <si>
    <t>Rate %</t>
  </si>
  <si>
    <t>5</t>
  </si>
  <si>
    <t>6</t>
  </si>
  <si>
    <t>7</t>
  </si>
  <si>
    <t>8</t>
  </si>
  <si>
    <t>9</t>
  </si>
  <si>
    <t>10</t>
  </si>
  <si>
    <t>11</t>
  </si>
  <si>
    <t>12</t>
  </si>
  <si>
    <t>13</t>
  </si>
  <si>
    <t>14</t>
  </si>
  <si>
    <r>
      <t xml:space="preserve">Total Deductions and Allowances:  </t>
    </r>
    <r>
      <rPr>
        <b/>
        <sz val="12"/>
        <rFont val="Wingdings"/>
        <charset val="2"/>
      </rPr>
      <t>Ø</t>
    </r>
  </si>
  <si>
    <r>
      <t xml:space="preserve">Costs eligible for exploration deduction (sum of column (v)):    </t>
    </r>
    <r>
      <rPr>
        <sz val="10"/>
        <rFont val="Wingdings"/>
        <charset val="2"/>
      </rPr>
      <t>Ø</t>
    </r>
    <r>
      <rPr>
        <sz val="10"/>
        <rFont val="Calibri"/>
        <family val="2"/>
      </rPr>
      <t xml:space="preserve"> </t>
    </r>
  </si>
  <si>
    <r>
      <t xml:space="preserve">LESSER OF (B) OR (C) ARE COSTS ELIGIBLE FOR DEDUCTION    </t>
    </r>
    <r>
      <rPr>
        <sz val="10"/>
        <rFont val="Wingdings"/>
        <charset val="2"/>
      </rPr>
      <t xml:space="preserve">Ø  </t>
    </r>
    <r>
      <rPr>
        <sz val="10"/>
        <rFont val="Calibri"/>
        <family val="2"/>
      </rPr>
      <t xml:space="preserve">  </t>
    </r>
  </si>
  <si>
    <t>70(1)(g) ($)</t>
  </si>
  <si>
    <t>Value of output of the mine, calculated after deduction of the amounts referred to in paragraphs 70(1)(a) and 70(1)(f) and before deduction of any depreciation allowance, mining reclamation</t>
  </si>
  <si>
    <t>contribution allowance, development allowance or processing allowance.</t>
  </si>
  <si>
    <t>The costs, incurred during the fiscal year, of insurance, storage, handling and transportation to the processing plant or market  in respect of minerals or processed minerals produced from the mine</t>
  </si>
  <si>
    <t>Costs with respect to minerals or processed minerals from the mine processed at another mine or at any facilities located outside the Northwest Territories as per 70(1)(l)</t>
  </si>
  <si>
    <t>Lesser of column</t>
  </si>
  <si>
    <t>(iii) and column (iv)</t>
  </si>
  <si>
    <t>Name of owner</t>
  </si>
  <si>
    <t>ownership of</t>
  </si>
  <si>
    <t>the mine (%)</t>
  </si>
  <si>
    <r>
      <t xml:space="preserve">(1) + (2) - (3)  </t>
    </r>
    <r>
      <rPr>
        <sz val="10"/>
        <rFont val="Wingdings"/>
        <charset val="2"/>
      </rPr>
      <t>Ø</t>
    </r>
  </si>
  <si>
    <r>
      <t xml:space="preserve">(4) - (5)  </t>
    </r>
    <r>
      <rPr>
        <sz val="10"/>
        <rFont val="Wingdings"/>
        <charset val="2"/>
      </rPr>
      <t>Ø</t>
    </r>
  </si>
  <si>
    <r>
      <t xml:space="preserve">(1) + (2) + (3) + (4) </t>
    </r>
    <r>
      <rPr>
        <sz val="10"/>
        <rFont val="Wingdings"/>
        <charset val="2"/>
      </rPr>
      <t>Ø</t>
    </r>
  </si>
  <si>
    <r>
      <t xml:space="preserve">(5) - (6)  </t>
    </r>
    <r>
      <rPr>
        <sz val="10"/>
        <rFont val="Wingdings"/>
        <charset val="2"/>
      </rPr>
      <t>Ø</t>
    </r>
  </si>
  <si>
    <t>(b) the original cost of the assets</t>
  </si>
  <si>
    <r>
      <rPr>
        <b/>
        <sz val="10"/>
        <rFont val="Calibri"/>
        <family val="2"/>
        <scheme val="minor"/>
      </rPr>
      <t>Note:</t>
    </r>
    <r>
      <rPr>
        <sz val="10"/>
        <rFont val="Calibri"/>
        <family val="2"/>
        <scheme val="minor"/>
      </rPr>
      <t xml:space="preserve"> if depreciable assets are used for processing minerals or processed minerals produced at another mine see sections 70(8)(c) and 70(10).</t>
    </r>
  </si>
  <si>
    <t>Costs incurred after the date of commencement of production, during the fiscal year, at the mine for workings designed for continuing use, including the clearing, removing or stripping of overburden from a new deposit at the mine, the sinking, excavation or extension of a mine shaft, haulage way or similar underground work, the construction of an adit or other underground entry and the construction of a road or tailings disposal structures</t>
  </si>
  <si>
    <t>(a) Costs referred to in subparagraph 70(1)(i) i and ii that were incurred by a previous owner on a recorded claim or lease that has been incorporated into the existing property</t>
  </si>
  <si>
    <t>*** If this is the first mining royalty return for the mine, attach a schedule indicating the balances of costs incurred up to the date of commercial production as identified in subsections 70(1)(i) i  and ii which make up this amount.</t>
  </si>
  <si>
    <r>
      <rPr>
        <b/>
        <sz val="10"/>
        <rFont val="Calibri"/>
        <family val="2"/>
        <scheme val="minor"/>
      </rPr>
      <t xml:space="preserve">Note: </t>
    </r>
    <r>
      <rPr>
        <sz val="10"/>
        <rFont val="Calibri"/>
        <family val="2"/>
        <scheme val="minor"/>
      </rPr>
      <t>Exploration and development costs incurred above must be supported by a list of claim and lease numbers upon which these costs were incurred.</t>
    </r>
  </si>
  <si>
    <t>Undeducted balance of the costs eligible for the development allowance at the end of the</t>
  </si>
  <si>
    <t>fiscal year prior to deduction of the development allowance</t>
  </si>
  <si>
    <t>year after deduction of a development allowance for the current year</t>
  </si>
  <si>
    <t xml:space="preserve">Undeducted balance of costs eligible for the development allowance at the end of the fiscal </t>
  </si>
  <si>
    <r>
      <t xml:space="preserve">(8) - (9)  </t>
    </r>
    <r>
      <rPr>
        <sz val="10"/>
        <rFont val="Wingdings"/>
        <charset val="2"/>
      </rPr>
      <t>Ø</t>
    </r>
  </si>
  <si>
    <r>
      <rPr>
        <b/>
        <sz val="10"/>
        <rFont val="Calibri"/>
        <family val="2"/>
        <scheme val="minor"/>
      </rPr>
      <t>Note:</t>
    </r>
    <r>
      <rPr>
        <sz val="10"/>
        <rFont val="Calibri"/>
        <family val="2"/>
        <scheme val="minor"/>
      </rPr>
      <t xml:space="preserve"> Where a mine is in production for less than 12 months in a fiscal year or a fiscal year of a mine is less than 12 months, the item (7) above shall be prorated based on the number of months in a fiscal year that the mine is in production. See 70(2).</t>
    </r>
  </si>
  <si>
    <t>Original cost of  assets sold, discarded or disposed of during the fiscal year</t>
  </si>
  <si>
    <t>Allowable deductions and allowances per page 4 items (a) to (i) + (k)</t>
  </si>
  <si>
    <r>
      <rPr>
        <b/>
        <sz val="10"/>
        <rFont val="Calibri"/>
        <family val="2"/>
        <scheme val="minor"/>
      </rPr>
      <t>Note:</t>
    </r>
    <r>
      <rPr>
        <sz val="10"/>
        <rFont val="Calibri"/>
        <family val="2"/>
        <scheme val="minor"/>
      </rPr>
      <t xml:space="preserve"> Where, in a fiscal year, the operator of a mine uses processing assets at a mine to process minerals or processed minerals</t>
    </r>
    <r>
      <rPr>
        <sz val="10"/>
        <color indexed="10"/>
        <rFont val="Calibri"/>
        <family val="2"/>
        <scheme val="minor"/>
      </rPr>
      <t xml:space="preserve"> </t>
    </r>
    <r>
      <rPr>
        <sz val="10"/>
        <rFont val="Calibri"/>
        <family val="2"/>
        <scheme val="minor"/>
      </rPr>
      <t>produced at another mine, the asset base used for the calculation of the processing allowance shall be reduced by a percentage equal to the proportion of the mill operating costs attributable to the processing of the minerals or processed minerals from the other mine. See 70(8).</t>
    </r>
  </si>
  <si>
    <t>year after deduction of a mining reclamation trust contribution allowance</t>
  </si>
  <si>
    <t xml:space="preserve">Undeducted balance of contributions to the mining reclamation trust at the end of the fiscal </t>
  </si>
  <si>
    <r>
      <t xml:space="preserve">(1) + (2) + (3) - (4) </t>
    </r>
    <r>
      <rPr>
        <sz val="10"/>
        <rFont val="Wingdings"/>
        <charset val="2"/>
      </rPr>
      <t>Ø</t>
    </r>
  </si>
  <si>
    <r>
      <t xml:space="preserve">I, the undersigned, do hereby certify that the statements contained in this Mining Royalty Return are true and accurate, are in accordance with the accounts and records of the aforementioned Company and to my best knowledge comply with the requirements of the </t>
    </r>
    <r>
      <rPr>
        <i/>
        <sz val="10"/>
        <rFont val="Calibri"/>
        <family val="2"/>
        <scheme val="minor"/>
      </rPr>
      <t>Mining Regulations</t>
    </r>
    <r>
      <rPr>
        <sz val="10"/>
        <rFont val="Calibri"/>
        <family val="2"/>
        <scheme val="minor"/>
      </rPr>
      <t>.</t>
    </r>
  </si>
  <si>
    <r>
      <t xml:space="preserve">This return, and attached schedules with reconciliation to company's financial statements, and with all information required by the </t>
    </r>
    <r>
      <rPr>
        <b/>
        <i/>
        <sz val="10"/>
        <rFont val="Calibri"/>
        <family val="2"/>
        <scheme val="minor"/>
      </rPr>
      <t>Mining Regulations</t>
    </r>
    <r>
      <rPr>
        <b/>
        <sz val="10"/>
        <rFont val="Calibri"/>
        <family val="2"/>
        <scheme val="minor"/>
      </rPr>
      <t xml:space="preserve"> shall be delivered to the Chief , Financial Analysis and Royalty Administration,   Department of Industry, Tourism and Investment, on or before the last day of the fourth month after the end of each fiscal year of the mine.</t>
    </r>
  </si>
  <si>
    <r>
      <t xml:space="preserve">The personal information on this form is being collected under the authority of the </t>
    </r>
    <r>
      <rPr>
        <i/>
        <sz val="10"/>
        <rFont val="Calibri"/>
        <family val="2"/>
        <scheme val="minor"/>
      </rPr>
      <t>Mining Regulations</t>
    </r>
    <r>
      <rPr>
        <sz val="10"/>
        <rFont val="Calibri"/>
        <family val="2"/>
        <scheme val="minor"/>
      </rPr>
      <t xml:space="preserve"> and will be used for the purposes of administering the </t>
    </r>
    <r>
      <rPr>
        <i/>
        <sz val="10"/>
        <rFont val="Calibri"/>
        <family val="2"/>
        <scheme val="minor"/>
      </rPr>
      <t>Mining Regulations</t>
    </r>
    <r>
      <rPr>
        <sz val="10"/>
        <rFont val="Calibri"/>
        <family val="2"/>
        <scheme val="minor"/>
      </rPr>
      <t>.  It is protected by the privacy provisions of the</t>
    </r>
    <r>
      <rPr>
        <i/>
        <sz val="10"/>
        <rFont val="Calibri"/>
        <family val="2"/>
        <scheme val="minor"/>
      </rPr>
      <t xml:space="preserve"> Access to Information and Protection of Privacy Act</t>
    </r>
    <r>
      <rPr>
        <sz val="10"/>
        <rFont val="Calibri"/>
        <family val="2"/>
        <scheme val="minor"/>
      </rPr>
      <t>.  If you have any questions about the collection or use of personal information, contact the Information and Privacy Coordinator of the Department of Industry, Tourism, and Investment at 1-867-873-7005.</t>
    </r>
  </si>
  <si>
    <t>The amount by which the sum of the amounts referred to in paragraph 70(8)(d) and 70(9)(e) exceed the undeducted balance of the depreciable assets eligible for a depreciation allowance at the end of the fiscal year</t>
  </si>
  <si>
    <t>(k)</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</si>
</sst>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d"/>
    <numFmt numFmtId="165" formatCode="mmmm"/>
    <numFmt numFmtId="166" formatCode="yyyy"/>
    <numFmt numFmtId="167" formatCode="#,##0.0\ ;\(#,##0.0\);&quot;-&quot;??"/>
  </numFmts>
  <fonts count="21" x14ac:knownFonts="1">
    <font>
      <sz val="10"/>
      <name val="Arial"/>
    </font>
    <font>
      <sz val="10"/>
      <name val="Arial"/>
    </font>
    <font>
      <sz val="12"/>
      <name val="Times New Roman"/>
    </font>
    <font>
      <b/>
      <sz val="18"/>
      <name val="Arial"/>
    </font>
    <font>
      <b/>
      <sz val="12"/>
      <name val="Arial"/>
    </font>
    <font>
      <sz val="14"/>
      <name val="Calibri"/>
      <family val="2"/>
      <scheme val="minor"/>
    </font>
    <font>
      <sz val="10"/>
      <name val="Calibri"/>
      <family val="2"/>
      <scheme val="minor"/>
    </font>
    <font>
      <sz val="12"/>
      <name val="Calibri"/>
      <family val="2"/>
      <scheme val="minor"/>
    </font>
    <font>
      <b/>
      <sz val="14"/>
      <name val="Calibri"/>
      <family val="2"/>
      <scheme val="minor"/>
    </font>
    <font>
      <b/>
      <sz val="12"/>
      <name val="Calibri"/>
      <family val="2"/>
      <scheme val="minor"/>
    </font>
    <font>
      <b/>
      <sz val="10"/>
      <name val="Calibri"/>
      <family val="2"/>
      <scheme val="minor"/>
    </font>
    <font>
      <i/>
      <sz val="12"/>
      <name val="Calibri"/>
      <family val="2"/>
      <scheme val="minor"/>
    </font>
    <font>
      <b/>
      <sz val="12"/>
      <name val="Wingdings"/>
      <charset val="2"/>
    </font>
    <font>
      <b/>
      <sz val="10"/>
      <name val="Arial"/>
      <family val="2"/>
    </font>
    <font>
      <i/>
      <sz val="10"/>
      <name val="Calibri"/>
      <family val="2"/>
      <scheme val="minor"/>
    </font>
    <font>
      <b/>
      <sz val="10"/>
      <name val="Wingdings"/>
      <charset val="2"/>
    </font>
    <font>
      <sz val="10"/>
      <name val="Wingdings"/>
      <charset val="2"/>
    </font>
    <font>
      <sz val="10"/>
      <color indexed="48"/>
      <name val="Calibri"/>
      <family val="2"/>
      <scheme val="minor"/>
    </font>
    <font>
      <sz val="10"/>
      <name val="Calibri"/>
      <family val="2"/>
    </font>
    <font>
      <b/>
      <i/>
      <sz val="10"/>
      <name val="Calibri"/>
      <family val="2"/>
      <scheme val="minor"/>
    </font>
    <font>
      <sz val="10"/>
      <color indexed="1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2">
    <xf numFmtId="0" fontId="0" fillId="0" borderId="0"/>
    <xf numFmtId="3" fontId="1" fillId="0" borderId="0" applyFont="0" applyFill="0" applyBorder="0" applyAlignment="0" applyProtection="0"/>
    <xf numFmtId="44" fontId="1" fillId="0" borderId="0" applyFont="0" applyFill="0" applyBorder="0" applyAlignment="0" applyProtection="0"/>
    <xf numFmtId="5" fontId="1" fillId="0" borderId="0" applyFont="0" applyFill="0" applyBorder="0" applyAlignment="0" applyProtection="0"/>
    <xf numFmtId="14" fontId="1" fillId="0" borderId="0" applyFont="0" applyFill="0" applyBorder="0" applyAlignment="0" applyProtection="0"/>
    <xf numFmtId="167" fontId="2" fillId="0" borderId="0" applyFont="0" applyFill="0" applyBorder="0" applyAlignment="0" applyProtection="0"/>
    <xf numFmtId="2" fontId="1"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1" fillId="0" borderId="0" applyNumberFormat="0" applyFont="0" applyFill="0" applyBorder="0" applyAlignment="0" applyProtection="0"/>
    <xf numFmtId="0" fontId="1" fillId="0" borderId="0" applyFont="0" applyFill="0" applyBorder="0" applyAlignment="0" applyProtection="0"/>
    <xf numFmtId="9" fontId="1" fillId="0" borderId="0" applyFont="0" applyFill="0" applyBorder="0" applyAlignment="0" applyProtection="0"/>
  </cellStyleXfs>
  <cellXfs count="245">
    <xf numFmtId="0" fontId="0" fillId="0" borderId="0" xfId="0"/>
    <xf numFmtId="0" fontId="7" fillId="0" borderId="0" xfId="0" applyFont="1"/>
    <xf numFmtId="0" fontId="7" fillId="0" borderId="1" xfId="0" applyFont="1" applyBorder="1"/>
    <xf numFmtId="0" fontId="5" fillId="0" borderId="0" xfId="0" applyFont="1"/>
    <xf numFmtId="0" fontId="5" fillId="0" borderId="1" xfId="0" applyFont="1" applyBorder="1"/>
    <xf numFmtId="0" fontId="7" fillId="0" borderId="0" xfId="0" applyFont="1" applyBorder="1"/>
    <xf numFmtId="0" fontId="6" fillId="0" borderId="0" xfId="0" applyFont="1" applyAlignment="1"/>
    <xf numFmtId="41" fontId="5" fillId="0" borderId="0" xfId="0" applyNumberFormat="1" applyFont="1" applyFill="1" applyBorder="1"/>
    <xf numFmtId="41" fontId="7" fillId="0" borderId="0" xfId="0" applyNumberFormat="1" applyFont="1"/>
    <xf numFmtId="41" fontId="9" fillId="0" borderId="0" xfId="0" applyNumberFormat="1" applyFont="1"/>
    <xf numFmtId="0" fontId="9" fillId="0" borderId="0" xfId="0" applyFont="1"/>
    <xf numFmtId="0" fontId="7" fillId="0" borderId="0" xfId="0" applyFont="1" applyProtection="1">
      <protection locked="0"/>
    </xf>
    <xf numFmtId="0" fontId="7" fillId="0" borderId="0" xfId="0" applyFont="1" applyFill="1" applyProtection="1">
      <protection locked="0"/>
    </xf>
    <xf numFmtId="0" fontId="7" fillId="0" borderId="0" xfId="0" applyFont="1" applyFill="1"/>
    <xf numFmtId="43" fontId="7" fillId="0" borderId="0" xfId="0" applyNumberFormat="1" applyFont="1" applyFill="1" applyProtection="1">
      <protection locked="0"/>
    </xf>
    <xf numFmtId="43" fontId="7" fillId="0" borderId="0" xfId="0" applyNumberFormat="1" applyFont="1" applyFill="1"/>
    <xf numFmtId="0" fontId="7" fillId="0" borderId="0" xfId="0" applyFont="1" applyFill="1" applyBorder="1" applyProtection="1">
      <protection locked="0"/>
    </xf>
    <xf numFmtId="43" fontId="7" fillId="0" borderId="0" xfId="0" applyNumberFormat="1" applyFont="1" applyFill="1" applyBorder="1" applyProtection="1">
      <protection locked="0"/>
    </xf>
    <xf numFmtId="43" fontId="7" fillId="0" borderId="0" xfId="0" applyNumberFormat="1" applyFont="1" applyFill="1" applyBorder="1"/>
    <xf numFmtId="0" fontId="11" fillId="0" borderId="0" xfId="0" applyFont="1" applyAlignment="1">
      <alignment horizontal="center"/>
    </xf>
    <xf numFmtId="0" fontId="7" fillId="0" borderId="0" xfId="0" applyFont="1" applyAlignment="1">
      <alignment horizontal="center"/>
    </xf>
    <xf numFmtId="0" fontId="9" fillId="0" borderId="0" xfId="0" applyFont="1" applyBorder="1"/>
    <xf numFmtId="42" fontId="9" fillId="0" borderId="0" xfId="0" applyNumberFormat="1" applyFont="1" applyBorder="1"/>
    <xf numFmtId="0" fontId="8" fillId="0" borderId="0" xfId="0" applyFont="1" applyBorder="1" applyAlignment="1">
      <alignment horizontal="right"/>
    </xf>
    <xf numFmtId="0" fontId="13" fillId="0" borderId="7" xfId="0" applyFont="1" applyBorder="1" applyAlignment="1">
      <alignment horizontal="left"/>
    </xf>
    <xf numFmtId="41" fontId="7" fillId="0" borderId="0" xfId="0" applyNumberFormat="1" applyFont="1" applyFill="1"/>
    <xf numFmtId="0" fontId="11" fillId="0" borderId="0" xfId="0" applyFont="1" applyAlignment="1"/>
    <xf numFmtId="0" fontId="8" fillId="0" borderId="0" xfId="0" applyFont="1" applyAlignment="1"/>
    <xf numFmtId="41" fontId="7" fillId="0" borderId="10" xfId="0" applyNumberFormat="1" applyFont="1" applyFill="1" applyBorder="1"/>
    <xf numFmtId="0" fontId="9" fillId="0" borderId="0" xfId="0" applyFont="1" applyAlignment="1">
      <alignment horizontal="center"/>
    </xf>
    <xf numFmtId="0" fontId="5" fillId="0" borderId="0" xfId="0" applyFont="1" applyBorder="1" applyAlignment="1">
      <alignment horizontal="center"/>
    </xf>
    <xf numFmtId="49" fontId="7" fillId="0" borderId="0" xfId="0" applyNumberFormat="1" applyFont="1" applyAlignment="1">
      <alignment horizontal="center"/>
    </xf>
    <xf numFmtId="44" fontId="7" fillId="0" borderId="0" xfId="0" applyNumberFormat="1" applyFont="1" applyFill="1"/>
    <xf numFmtId="44" fontId="7" fillId="0" borderId="0" xfId="0" applyNumberFormat="1" applyFont="1"/>
    <xf numFmtId="0" fontId="7" fillId="0" borderId="0" xfId="0" applyFont="1" applyAlignment="1">
      <alignment horizontal="right"/>
    </xf>
    <xf numFmtId="49" fontId="9" fillId="0" borderId="0" xfId="0" applyNumberFormat="1" applyFont="1" applyAlignment="1">
      <alignment horizontal="center"/>
    </xf>
    <xf numFmtId="0" fontId="7" fillId="0" borderId="7" xfId="0" applyFont="1" applyBorder="1" applyAlignment="1">
      <alignment horizontal="center"/>
    </xf>
    <xf numFmtId="0" fontId="7" fillId="0" borderId="7" xfId="0" applyFont="1" applyBorder="1" applyAlignment="1">
      <alignment horizontal="center" vertical="center"/>
    </xf>
    <xf numFmtId="0" fontId="6" fillId="0" borderId="0" xfId="0" applyFont="1" applyBorder="1"/>
    <xf numFmtId="0" fontId="6" fillId="0" borderId="4" xfId="0" applyFont="1" applyBorder="1"/>
    <xf numFmtId="0" fontId="6" fillId="0" borderId="1" xfId="0" applyFont="1" applyBorder="1"/>
    <xf numFmtId="0" fontId="6" fillId="0" borderId="1" xfId="0" applyFont="1" applyFill="1" applyBorder="1"/>
    <xf numFmtId="0" fontId="6" fillId="0" borderId="5" xfId="0" applyFont="1" applyBorder="1"/>
    <xf numFmtId="0" fontId="6" fillId="0" borderId="12" xfId="0" applyFont="1" applyBorder="1"/>
    <xf numFmtId="0" fontId="6" fillId="0" borderId="0" xfId="0" applyFont="1" applyBorder="1" applyAlignment="1">
      <alignment horizontal="center"/>
    </xf>
    <xf numFmtId="164" fontId="6" fillId="0" borderId="1" xfId="0" applyNumberFormat="1" applyFont="1" applyFill="1" applyBorder="1" applyProtection="1">
      <protection locked="0"/>
    </xf>
    <xf numFmtId="166" fontId="6" fillId="0" borderId="0" xfId="0" applyNumberFormat="1" applyFont="1" applyFill="1" applyBorder="1" applyAlignment="1">
      <alignment horizontal="center"/>
    </xf>
    <xf numFmtId="0" fontId="14" fillId="0" borderId="0" xfId="0" applyFont="1" applyBorder="1" applyAlignment="1">
      <alignment horizontal="center"/>
    </xf>
    <xf numFmtId="41" fontId="6" fillId="0" borderId="0" xfId="0" applyNumberFormat="1" applyFont="1" applyBorder="1"/>
    <xf numFmtId="0" fontId="6" fillId="0" borderId="6" xfId="0" applyFont="1" applyBorder="1"/>
    <xf numFmtId="41" fontId="6" fillId="0" borderId="7" xfId="0" applyNumberFormat="1" applyFont="1" applyBorder="1" applyAlignment="1">
      <alignment horizontal="center"/>
    </xf>
    <xf numFmtId="0" fontId="6" fillId="0" borderId="7" xfId="0" applyFont="1" applyBorder="1" applyAlignment="1">
      <alignment horizontal="center"/>
    </xf>
    <xf numFmtId="0" fontId="6" fillId="0" borderId="7" xfId="0" applyFont="1" applyBorder="1"/>
    <xf numFmtId="41" fontId="10" fillId="0" borderId="7" xfId="0" applyNumberFormat="1" applyFont="1" applyFill="1" applyBorder="1" applyProtection="1">
      <protection locked="0"/>
    </xf>
    <xf numFmtId="0" fontId="10" fillId="0" borderId="7" xfId="0" applyFont="1" applyBorder="1" applyAlignment="1">
      <alignment horizontal="center"/>
    </xf>
    <xf numFmtId="41" fontId="10" fillId="0" borderId="7" xfId="0" applyNumberFormat="1" applyFont="1" applyFill="1" applyBorder="1"/>
    <xf numFmtId="0" fontId="6" fillId="0" borderId="12" xfId="0" applyFont="1" applyBorder="1" applyAlignment="1">
      <alignment horizontal="center"/>
    </xf>
    <xf numFmtId="41" fontId="10" fillId="0" borderId="12" xfId="0" applyNumberFormat="1" applyFont="1" applyFill="1" applyBorder="1" applyProtection="1">
      <protection locked="0"/>
    </xf>
    <xf numFmtId="0" fontId="6" fillId="0" borderId="0" xfId="0" applyFont="1"/>
    <xf numFmtId="0" fontId="10" fillId="0" borderId="0" xfId="0" applyFont="1" applyBorder="1"/>
    <xf numFmtId="0" fontId="6" fillId="0" borderId="1" xfId="2" applyNumberFormat="1" applyFont="1" applyFill="1" applyBorder="1"/>
    <xf numFmtId="0" fontId="6" fillId="0" borderId="0" xfId="0" applyFont="1" applyBorder="1" applyAlignment="1">
      <alignment horizontal="right"/>
    </xf>
    <xf numFmtId="42" fontId="6" fillId="0" borderId="1" xfId="0" applyNumberFormat="1" applyFont="1" applyBorder="1" applyAlignment="1"/>
    <xf numFmtId="0" fontId="10" fillId="0" borderId="0" xfId="0" applyFont="1" applyBorder="1" applyAlignment="1">
      <alignment horizontal="left"/>
    </xf>
    <xf numFmtId="42" fontId="6" fillId="0" borderId="0" xfId="0" applyNumberFormat="1" applyFont="1" applyFill="1" applyBorder="1"/>
    <xf numFmtId="42" fontId="10" fillId="0" borderId="0" xfId="0" applyNumberFormat="1" applyFont="1" applyBorder="1"/>
    <xf numFmtId="0" fontId="10" fillId="0" borderId="0" xfId="0" applyFont="1" applyBorder="1" applyAlignment="1">
      <alignment horizontal="right"/>
    </xf>
    <xf numFmtId="0" fontId="6" fillId="0" borderId="9" xfId="0" applyFont="1" applyBorder="1" applyAlignment="1">
      <alignment horizontal="center" wrapText="1"/>
    </xf>
    <xf numFmtId="42" fontId="6" fillId="0" borderId="7" xfId="0" applyNumberFormat="1" applyFont="1" applyBorder="1"/>
    <xf numFmtId="42" fontId="6" fillId="0" borderId="9" xfId="0" applyNumberFormat="1" applyFont="1" applyBorder="1"/>
    <xf numFmtId="0" fontId="6" fillId="0" borderId="9" xfId="0" applyFont="1" applyBorder="1"/>
    <xf numFmtId="0" fontId="10" fillId="0" borderId="7" xfId="0" applyFont="1" applyBorder="1" applyAlignment="1">
      <alignment horizontal="right"/>
    </xf>
    <xf numFmtId="0" fontId="16" fillId="0" borderId="7" xfId="0" applyFont="1" applyBorder="1" applyAlignment="1">
      <alignment horizontal="center"/>
    </xf>
    <xf numFmtId="49" fontId="10" fillId="0" borderId="9" xfId="11" applyNumberFormat="1" applyFont="1" applyBorder="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42" fontId="6" fillId="0" borderId="10" xfId="0" applyNumberFormat="1" applyFont="1" applyBorder="1"/>
    <xf numFmtId="0" fontId="6" fillId="0" borderId="10" xfId="0" applyFont="1" applyBorder="1"/>
    <xf numFmtId="42" fontId="10" fillId="0" borderId="10" xfId="0" applyNumberFormat="1" applyFont="1" applyBorder="1"/>
    <xf numFmtId="44" fontId="6" fillId="0" borderId="10" xfId="2" applyFont="1" applyFill="1" applyBorder="1"/>
    <xf numFmtId="0" fontId="10" fillId="0" borderId="7" xfId="0" applyFont="1" applyBorder="1"/>
    <xf numFmtId="44" fontId="17" fillId="0" borderId="10" xfId="2" applyFont="1" applyFill="1" applyBorder="1"/>
    <xf numFmtId="0" fontId="6" fillId="0" borderId="7" xfId="0" applyFont="1" applyBorder="1" applyAlignment="1">
      <alignment vertical="center"/>
    </xf>
    <xf numFmtId="44" fontId="6" fillId="0" borderId="10" xfId="2" applyFont="1" applyFill="1" applyBorder="1" applyProtection="1"/>
    <xf numFmtId="0" fontId="10" fillId="0" borderId="12" xfId="0" applyFont="1" applyBorder="1" applyAlignment="1">
      <alignment vertical="center"/>
    </xf>
    <xf numFmtId="0" fontId="6" fillId="0" borderId="2" xfId="0" applyFont="1" applyBorder="1"/>
    <xf numFmtId="44" fontId="6" fillId="0" borderId="11" xfId="2" applyFont="1" applyFill="1" applyBorder="1"/>
    <xf numFmtId="0" fontId="6" fillId="0" borderId="12" xfId="0" applyFont="1" applyBorder="1" applyAlignment="1">
      <alignment vertical="center"/>
    </xf>
    <xf numFmtId="44" fontId="6" fillId="0" borderId="4" xfId="2" applyFont="1" applyFill="1" applyBorder="1"/>
    <xf numFmtId="0" fontId="6" fillId="0" borderId="0" xfId="0" applyFont="1" applyBorder="1" applyAlignment="1">
      <alignment vertical="center"/>
    </xf>
    <xf numFmtId="44" fontId="6" fillId="0" borderId="5" xfId="2" applyFont="1" applyFill="1" applyBorder="1"/>
    <xf numFmtId="0" fontId="6" fillId="0" borderId="1" xfId="0" applyFont="1" applyBorder="1" applyAlignment="1">
      <alignment vertical="center"/>
    </xf>
    <xf numFmtId="44" fontId="6" fillId="0" borderId="10" xfId="2" applyFont="1" applyFill="1" applyBorder="1" applyProtection="1">
      <protection locked="0"/>
    </xf>
    <xf numFmtId="0" fontId="6" fillId="0" borderId="7" xfId="0" applyFont="1" applyFill="1" applyBorder="1" applyAlignment="1">
      <alignment vertical="center"/>
    </xf>
    <xf numFmtId="41" fontId="6" fillId="0" borderId="7" xfId="0" applyNumberFormat="1" applyFont="1" applyFill="1" applyBorder="1" applyAlignment="1" applyProtection="1">
      <alignment vertical="center"/>
      <protection locked="0"/>
    </xf>
    <xf numFmtId="41" fontId="6" fillId="0" borderId="12" xfId="0" applyNumberFormat="1" applyFont="1" applyFill="1" applyBorder="1" applyAlignment="1"/>
    <xf numFmtId="41" fontId="6" fillId="0" borderId="1" xfId="0" applyNumberFormat="1" applyFont="1" applyFill="1" applyBorder="1" applyAlignment="1"/>
    <xf numFmtId="0" fontId="6" fillId="0" borderId="1" xfId="0" applyFont="1" applyBorder="1" applyAlignment="1">
      <alignment horizontal="center"/>
    </xf>
    <xf numFmtId="0" fontId="10" fillId="0" borderId="1" xfId="0" applyFont="1" applyBorder="1" applyAlignment="1">
      <alignment horizontal="center"/>
    </xf>
    <xf numFmtId="0" fontId="10" fillId="0" borderId="6" xfId="0" applyFont="1" applyBorder="1" applyAlignment="1">
      <alignment horizontal="center"/>
    </xf>
    <xf numFmtId="0" fontId="6" fillId="0" borderId="7" xfId="0" applyFont="1" applyBorder="1" applyAlignment="1">
      <alignment horizontal="center" vertical="center"/>
    </xf>
    <xf numFmtId="3" fontId="6" fillId="0" borderId="10" xfId="0" applyNumberFormat="1" applyFont="1" applyFill="1" applyBorder="1"/>
    <xf numFmtId="41" fontId="6" fillId="0" borderId="10" xfId="0" applyNumberFormat="1" applyFont="1" applyFill="1" applyBorder="1"/>
    <xf numFmtId="0" fontId="6" fillId="0" borderId="0" xfId="0" applyFont="1" applyAlignment="1">
      <alignment horizontal="center"/>
    </xf>
    <xf numFmtId="0" fontId="6" fillId="0" borderId="0" xfId="0" applyFont="1" applyBorder="1" applyAlignment="1">
      <alignment horizontal="right" wrapText="1"/>
    </xf>
    <xf numFmtId="41" fontId="6" fillId="0" borderId="10" xfId="0" applyNumberFormat="1" applyFont="1" applyBorder="1"/>
    <xf numFmtId="0" fontId="6" fillId="0" borderId="11" xfId="0" applyFont="1" applyBorder="1" applyAlignment="1">
      <alignment horizontal="center"/>
    </xf>
    <xf numFmtId="0" fontId="6" fillId="0" borderId="4" xfId="0" applyFont="1" applyBorder="1" applyAlignment="1">
      <alignment horizontal="center"/>
    </xf>
    <xf numFmtId="41" fontId="6" fillId="0" borderId="4" xfId="0" applyNumberFormat="1" applyFont="1" applyBorder="1"/>
    <xf numFmtId="0" fontId="6" fillId="0" borderId="9" xfId="0" applyFont="1" applyBorder="1" applyAlignment="1">
      <alignment horizontal="center"/>
    </xf>
    <xf numFmtId="41" fontId="6" fillId="0" borderId="10" xfId="0" applyNumberFormat="1" applyFont="1" applyBorder="1" applyAlignment="1"/>
    <xf numFmtId="0" fontId="6" fillId="0" borderId="10" xfId="0" applyFont="1" applyBorder="1" applyAlignment="1"/>
    <xf numFmtId="0" fontId="10" fillId="0" borderId="0" xfId="0" applyFont="1" applyBorder="1" applyAlignment="1">
      <alignment horizontal="center"/>
    </xf>
    <xf numFmtId="41" fontId="6" fillId="0" borderId="7" xfId="0" applyNumberFormat="1" applyFont="1" applyBorder="1" applyAlignment="1"/>
    <xf numFmtId="0" fontId="6" fillId="0" borderId="7" xfId="0" applyFont="1" applyBorder="1" applyAlignment="1"/>
    <xf numFmtId="44" fontId="6" fillId="0" borderId="10" xfId="0" applyNumberFormat="1" applyFont="1" applyFill="1" applyBorder="1" applyProtection="1">
      <protection locked="0"/>
    </xf>
    <xf numFmtId="0" fontId="6" fillId="0" borderId="10" xfId="0" applyFont="1" applyBorder="1" applyAlignment="1">
      <alignment horizontal="center"/>
    </xf>
    <xf numFmtId="44" fontId="6" fillId="0" borderId="10" xfId="0" applyNumberFormat="1" applyFont="1" applyFill="1" applyBorder="1"/>
    <xf numFmtId="0" fontId="6" fillId="0" borderId="7" xfId="0" applyFont="1" applyBorder="1" applyAlignment="1">
      <alignment horizontal="left" vertical="center" wrapText="1"/>
    </xf>
    <xf numFmtId="44" fontId="6" fillId="0" borderId="10" xfId="0" applyNumberFormat="1" applyFont="1" applyBorder="1"/>
    <xf numFmtId="0" fontId="6" fillId="0" borderId="7" xfId="0" applyFont="1" applyBorder="1" applyAlignment="1">
      <alignment horizontal="left" vertical="center"/>
    </xf>
    <xf numFmtId="0" fontId="6" fillId="0" borderId="7" xfId="0" applyFont="1" applyBorder="1" applyAlignment="1">
      <alignment horizontal="right"/>
    </xf>
    <xf numFmtId="0" fontId="10" fillId="0" borderId="10" xfId="0" applyFont="1" applyBorder="1" applyAlignment="1">
      <alignment horizontal="center"/>
    </xf>
    <xf numFmtId="49" fontId="6" fillId="0" borderId="7" xfId="0" applyNumberFormat="1" applyFont="1" applyBorder="1" applyAlignment="1">
      <alignment horizontal="center"/>
    </xf>
    <xf numFmtId="49" fontId="6" fillId="0" borderId="12" xfId="0" applyNumberFormat="1" applyFont="1" applyBorder="1" applyAlignment="1">
      <alignment horizontal="center"/>
    </xf>
    <xf numFmtId="44" fontId="6" fillId="0" borderId="0" xfId="0" applyNumberFormat="1" applyFont="1"/>
    <xf numFmtId="49" fontId="6" fillId="0" borderId="0" xfId="0" applyNumberFormat="1" applyFont="1" applyAlignment="1">
      <alignment horizontal="center"/>
    </xf>
    <xf numFmtId="0" fontId="14" fillId="0" borderId="5" xfId="0" applyFont="1" applyBorder="1" applyAlignment="1">
      <alignment horizontal="left" wrapText="1"/>
    </xf>
    <xf numFmtId="44" fontId="6" fillId="0" borderId="11" xfId="0" applyNumberFormat="1" applyFont="1" applyFill="1" applyBorder="1" applyProtection="1">
      <protection locked="0"/>
    </xf>
    <xf numFmtId="0" fontId="6" fillId="0" borderId="1" xfId="0" applyFont="1" applyBorder="1" applyAlignment="1">
      <alignment horizontal="left" vertical="center" wrapText="1"/>
    </xf>
    <xf numFmtId="44" fontId="6" fillId="0" borderId="5" xfId="0" applyNumberFormat="1" applyFont="1" applyBorder="1"/>
    <xf numFmtId="44" fontId="6" fillId="0" borderId="11" xfId="0" applyNumberFormat="1" applyFont="1" applyFill="1" applyBorder="1"/>
    <xf numFmtId="44" fontId="6" fillId="0" borderId="10" xfId="0" applyNumberFormat="1" applyFont="1" applyBorder="1" applyAlignment="1"/>
    <xf numFmtId="49" fontId="6" fillId="0" borderId="7" xfId="0" applyNumberFormat="1" applyFont="1" applyBorder="1" applyAlignment="1">
      <alignment horizontal="center" vertical="center"/>
    </xf>
    <xf numFmtId="49" fontId="6" fillId="0" borderId="1" xfId="0" applyNumberFormat="1" applyFont="1" applyBorder="1" applyAlignment="1">
      <alignment horizontal="center"/>
    </xf>
    <xf numFmtId="44" fontId="6" fillId="0" borderId="1" xfId="0" applyNumberFormat="1" applyFont="1" applyBorder="1"/>
    <xf numFmtId="0" fontId="6" fillId="0" borderId="6" xfId="0" applyFont="1" applyBorder="1" applyAlignment="1">
      <alignment horizontal="right"/>
    </xf>
    <xf numFmtId="0" fontId="6" fillId="0" borderId="11" xfId="0" applyFont="1" applyBorder="1"/>
    <xf numFmtId="0" fontId="6" fillId="0" borderId="1" xfId="0" applyFont="1" applyBorder="1" applyAlignment="1">
      <alignment horizontal="right"/>
    </xf>
    <xf numFmtId="49" fontId="6" fillId="0" borderId="1" xfId="0" applyNumberFormat="1" applyFont="1" applyBorder="1"/>
    <xf numFmtId="0" fontId="6" fillId="0" borderId="0" xfId="0" applyFont="1" applyAlignment="1">
      <alignment horizontal="right"/>
    </xf>
    <xf numFmtId="44" fontId="6" fillId="0" borderId="0" xfId="0" applyNumberFormat="1" applyFont="1" applyFill="1"/>
    <xf numFmtId="49" fontId="10" fillId="0" borderId="0" xfId="0" applyNumberFormat="1" applyFont="1" applyAlignment="1">
      <alignment horizontal="center"/>
    </xf>
    <xf numFmtId="44" fontId="6" fillId="0" borderId="10" xfId="0" applyNumberFormat="1" applyFont="1" applyFill="1" applyBorder="1" applyAlignment="1" applyProtection="1">
      <alignment horizontal="center"/>
      <protection locked="0"/>
    </xf>
    <xf numFmtId="44" fontId="6" fillId="0" borderId="11" xfId="0" applyNumberFormat="1" applyFont="1" applyFill="1" applyBorder="1" applyProtection="1"/>
    <xf numFmtId="44" fontId="6" fillId="0" borderId="5" xfId="0" applyNumberFormat="1" applyFont="1" applyFill="1" applyBorder="1"/>
    <xf numFmtId="49" fontId="6" fillId="0" borderId="7" xfId="0" applyNumberFormat="1" applyFont="1" applyFill="1" applyBorder="1" applyAlignment="1">
      <alignment horizontal="center" vertical="center"/>
    </xf>
    <xf numFmtId="0" fontId="6" fillId="0" borderId="7" xfId="0" applyFont="1" applyFill="1" applyBorder="1" applyAlignment="1">
      <alignment vertical="center" wrapText="1"/>
    </xf>
    <xf numFmtId="44" fontId="6" fillId="0" borderId="7" xfId="0" applyNumberFormat="1" applyFont="1" applyBorder="1" applyAlignment="1">
      <alignment vertical="center"/>
    </xf>
    <xf numFmtId="44" fontId="6" fillId="0" borderId="10" xfId="0" applyNumberFormat="1" applyFont="1" applyFill="1" applyBorder="1" applyAlignment="1">
      <alignment horizontal="center"/>
    </xf>
    <xf numFmtId="49" fontId="6" fillId="0" borderId="7" xfId="0" applyNumberFormat="1" applyFont="1" applyBorder="1" applyAlignment="1">
      <alignment horizontal="right" vertical="center"/>
    </xf>
    <xf numFmtId="49" fontId="10" fillId="0" borderId="7" xfId="0" applyNumberFormat="1" applyFont="1" applyBorder="1" applyAlignment="1">
      <alignment horizontal="center"/>
    </xf>
    <xf numFmtId="44" fontId="6" fillId="0" borderId="1" xfId="0" applyNumberFormat="1" applyFont="1" applyFill="1" applyBorder="1"/>
    <xf numFmtId="49" fontId="10" fillId="0" borderId="1" xfId="0" applyNumberFormat="1" applyFont="1" applyBorder="1" applyAlignment="1">
      <alignment horizontal="center"/>
    </xf>
    <xf numFmtId="0" fontId="6" fillId="0" borderId="7" xfId="0" applyFont="1" applyBorder="1" applyAlignment="1">
      <alignment horizontal="right" vertical="center"/>
    </xf>
    <xf numFmtId="0" fontId="6" fillId="0" borderId="7" xfId="0" applyFont="1" applyFill="1" applyBorder="1" applyAlignment="1">
      <alignment horizontal="left" vertical="center" wrapText="1"/>
    </xf>
    <xf numFmtId="41" fontId="6" fillId="0" borderId="10" xfId="0" applyNumberFormat="1" applyFont="1" applyFill="1" applyBorder="1" applyAlignment="1">
      <alignment horizontal="center"/>
    </xf>
    <xf numFmtId="41" fontId="6" fillId="0" borderId="8" xfId="0" applyNumberFormat="1" applyFont="1" applyFill="1" applyBorder="1" applyAlignment="1">
      <alignment horizontal="center"/>
    </xf>
    <xf numFmtId="41" fontId="6" fillId="0" borderId="10" xfId="0" applyNumberFormat="1" applyFont="1" applyFill="1" applyBorder="1" applyAlignment="1" applyProtection="1">
      <alignment horizontal="center"/>
      <protection locked="0"/>
    </xf>
    <xf numFmtId="41" fontId="6" fillId="0" borderId="8" xfId="0" applyNumberFormat="1" applyFont="1" applyFill="1" applyBorder="1" applyAlignment="1" applyProtection="1">
      <alignment horizontal="center"/>
      <protection locked="0"/>
    </xf>
    <xf numFmtId="41" fontId="10" fillId="0" borderId="10" xfId="0" applyNumberFormat="1" applyFont="1" applyFill="1" applyBorder="1" applyAlignment="1">
      <alignment horizontal="center"/>
    </xf>
    <xf numFmtId="41" fontId="10" fillId="0" borderId="8" xfId="0" applyNumberFormat="1" applyFont="1" applyFill="1" applyBorder="1" applyAlignment="1">
      <alignment horizontal="center"/>
    </xf>
    <xf numFmtId="0" fontId="8"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9" fillId="0" borderId="7" xfId="0" applyFont="1" applyBorder="1" applyAlignment="1">
      <alignment horizontal="center" vertical="center"/>
    </xf>
    <xf numFmtId="0" fontId="7" fillId="0" borderId="7" xfId="0" applyFont="1" applyBorder="1" applyAlignment="1">
      <alignment horizontal="center" vertical="center"/>
    </xf>
    <xf numFmtId="0" fontId="10" fillId="0" borderId="12"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wrapText="1"/>
    </xf>
    <xf numFmtId="0" fontId="14" fillId="0" borderId="0" xfId="0" applyFont="1" applyBorder="1" applyAlignment="1">
      <alignment horizontal="center"/>
    </xf>
    <xf numFmtId="165" fontId="6" fillId="0" borderId="1" xfId="0" applyNumberFormat="1" applyFont="1" applyFill="1" applyBorder="1" applyAlignment="1">
      <alignment horizontal="center"/>
    </xf>
    <xf numFmtId="0" fontId="10" fillId="0" borderId="7" xfId="0" applyFont="1" applyFill="1" applyBorder="1" applyAlignment="1">
      <alignment horizontal="right"/>
    </xf>
    <xf numFmtId="41" fontId="6" fillId="0" borderId="10" xfId="0" applyNumberFormat="1" applyFont="1" applyBorder="1" applyAlignment="1">
      <alignment horizontal="center"/>
    </xf>
    <xf numFmtId="41" fontId="6" fillId="0" borderId="8" xfId="0" applyNumberFormat="1" applyFont="1" applyBorder="1" applyAlignment="1">
      <alignment horizontal="center"/>
    </xf>
    <xf numFmtId="0" fontId="9" fillId="0" borderId="7" xfId="0" applyFont="1" applyBorder="1" applyAlignment="1">
      <alignment horizontal="left"/>
    </xf>
    <xf numFmtId="0" fontId="6" fillId="0" borderId="7" xfId="0" applyFont="1" applyBorder="1" applyAlignment="1">
      <alignment horizontal="left" vertical="center"/>
    </xf>
    <xf numFmtId="44" fontId="6" fillId="0" borderId="10" xfId="2" applyFont="1" applyFill="1" applyBorder="1" applyAlignment="1" applyProtection="1">
      <alignment horizontal="center"/>
      <protection locked="0"/>
    </xf>
    <xf numFmtId="44" fontId="6" fillId="0" borderId="8" xfId="2" applyFont="1" applyFill="1" applyBorder="1" applyAlignment="1" applyProtection="1">
      <alignment horizontal="center"/>
      <protection locked="0"/>
    </xf>
    <xf numFmtId="44" fontId="6" fillId="2" borderId="10" xfId="2" applyFont="1" applyFill="1" applyBorder="1" applyAlignment="1">
      <alignment horizontal="center"/>
    </xf>
    <xf numFmtId="44" fontId="6" fillId="2" borderId="8" xfId="2" applyFont="1" applyFill="1" applyBorder="1" applyAlignment="1">
      <alignment horizontal="center"/>
    </xf>
    <xf numFmtId="44" fontId="6" fillId="0" borderId="10" xfId="2" applyFont="1" applyFill="1" applyBorder="1" applyAlignment="1" applyProtection="1">
      <alignment horizontal="center"/>
    </xf>
    <xf numFmtId="44" fontId="6" fillId="0" borderId="8" xfId="2" applyFont="1" applyFill="1" applyBorder="1" applyAlignment="1" applyProtection="1">
      <alignment horizont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44" fontId="6" fillId="0" borderId="11" xfId="2" applyFont="1" applyFill="1" applyBorder="1" applyAlignment="1">
      <alignment horizontal="center"/>
    </xf>
    <xf numFmtId="44" fontId="6" fillId="0" borderId="2" xfId="2" applyFont="1" applyFill="1" applyBorder="1" applyAlignment="1">
      <alignment horizontal="center"/>
    </xf>
    <xf numFmtId="44" fontId="6" fillId="0" borderId="5" xfId="2" applyFont="1" applyFill="1" applyBorder="1" applyAlignment="1" applyProtection="1">
      <alignment horizontal="center"/>
      <protection locked="0"/>
    </xf>
    <xf numFmtId="44" fontId="6" fillId="0" borderId="6" xfId="2" applyFont="1" applyFill="1" applyBorder="1" applyAlignment="1" applyProtection="1">
      <alignment horizontal="center"/>
      <protection locked="0"/>
    </xf>
    <xf numFmtId="44" fontId="6" fillId="0" borderId="5" xfId="2" applyFont="1" applyFill="1" applyBorder="1" applyAlignment="1">
      <alignment horizontal="center"/>
    </xf>
    <xf numFmtId="0" fontId="10" fillId="0" borderId="12" xfId="0" applyFont="1" applyBorder="1" applyAlignment="1">
      <alignment horizontal="right" vertical="center"/>
    </xf>
    <xf numFmtId="0" fontId="10" fillId="0" borderId="1" xfId="0" applyFont="1" applyBorder="1" applyAlignment="1">
      <alignment horizontal="right" vertical="center"/>
    </xf>
    <xf numFmtId="0" fontId="15" fillId="0" borderId="2" xfId="0" applyFont="1" applyBorder="1" applyAlignment="1">
      <alignment horizontal="center" vertical="center"/>
    </xf>
    <xf numFmtId="0" fontId="10" fillId="0" borderId="6" xfId="0" applyFont="1" applyBorder="1" applyAlignment="1">
      <alignment horizontal="center" vertical="center"/>
    </xf>
    <xf numFmtId="0" fontId="5" fillId="0" borderId="0" xfId="0" applyFont="1" applyAlignment="1">
      <alignment horizontal="left"/>
    </xf>
    <xf numFmtId="0" fontId="14" fillId="0" borderId="0" xfId="0" applyFont="1" applyAlignment="1">
      <alignment horizontal="right"/>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xf>
    <xf numFmtId="0" fontId="6" fillId="0" borderId="6" xfId="0" applyFont="1" applyBorder="1" applyAlignment="1">
      <alignment horizontal="left" vertical="center" wrapText="1"/>
    </xf>
    <xf numFmtId="0" fontId="6" fillId="0" borderId="8" xfId="0" applyFont="1" applyFill="1" applyBorder="1" applyAlignment="1">
      <alignment horizontal="left" vertical="center" wrapText="1"/>
    </xf>
    <xf numFmtId="0" fontId="6" fillId="0" borderId="8" xfId="0" applyFont="1" applyBorder="1" applyAlignment="1">
      <alignment horizontal="left" vertical="center"/>
    </xf>
    <xf numFmtId="0" fontId="10" fillId="0" borderId="7" xfId="0" applyFont="1" applyBorder="1" applyAlignment="1">
      <alignment horizontal="center" vertical="center" wrapText="1"/>
    </xf>
    <xf numFmtId="41" fontId="6" fillId="0" borderId="9" xfId="0" applyNumberFormat="1" applyFont="1" applyBorder="1" applyAlignment="1">
      <alignment horizontal="center"/>
    </xf>
    <xf numFmtId="0" fontId="6" fillId="0" borderId="7" xfId="0" applyFont="1" applyBorder="1" applyAlignment="1">
      <alignment horizontal="right"/>
    </xf>
    <xf numFmtId="0" fontId="6" fillId="0" borderId="10"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6" fillId="0" borderId="3" xfId="0" applyFont="1" applyBorder="1" applyAlignment="1">
      <alignment horizontal="left" vertical="center" wrapText="1"/>
    </xf>
    <xf numFmtId="0" fontId="6" fillId="0" borderId="1" xfId="0" applyFont="1" applyBorder="1" applyAlignment="1">
      <alignment horizontal="left" vertical="top" wrapText="1"/>
    </xf>
    <xf numFmtId="41" fontId="6" fillId="0" borderId="11" xfId="0" applyNumberFormat="1" applyFont="1" applyBorder="1" applyAlignment="1">
      <alignment horizontal="center"/>
    </xf>
    <xf numFmtId="41" fontId="6" fillId="0" borderId="12" xfId="0" applyNumberFormat="1" applyFont="1" applyBorder="1" applyAlignment="1">
      <alignment horizontal="center"/>
    </xf>
    <xf numFmtId="41" fontId="6" fillId="0" borderId="4" xfId="0" applyNumberFormat="1" applyFont="1" applyBorder="1" applyAlignment="1">
      <alignment horizontal="center"/>
    </xf>
    <xf numFmtId="41" fontId="6" fillId="0" borderId="0" xfId="0" applyNumberFormat="1"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9" fillId="0" borderId="12" xfId="0" applyFont="1" applyBorder="1" applyAlignment="1">
      <alignment horizontal="center"/>
    </xf>
    <xf numFmtId="0" fontId="6" fillId="0" borderId="1" xfId="0" applyFont="1" applyBorder="1" applyAlignment="1">
      <alignment horizontal="center"/>
    </xf>
    <xf numFmtId="41" fontId="6" fillId="0" borderId="5" xfId="0" applyNumberFormat="1" applyFont="1" applyBorder="1" applyAlignment="1">
      <alignment horizontal="center"/>
    </xf>
    <xf numFmtId="0" fontId="19" fillId="0" borderId="0" xfId="0" applyFont="1" applyBorder="1" applyAlignment="1">
      <alignment horizontal="left" vertical="center" wrapText="1"/>
    </xf>
    <xf numFmtId="0" fontId="6" fillId="0" borderId="12" xfId="0" applyFont="1" applyBorder="1" applyAlignment="1">
      <alignment horizontal="left" vertical="center"/>
    </xf>
    <xf numFmtId="0" fontId="19" fillId="0" borderId="1" xfId="0" applyFont="1" applyBorder="1" applyAlignment="1">
      <alignment horizontal="left" vertical="center" wrapText="1"/>
    </xf>
    <xf numFmtId="0" fontId="10" fillId="0" borderId="12" xfId="0" applyFont="1" applyBorder="1" applyAlignment="1">
      <alignment horizontal="left"/>
    </xf>
    <xf numFmtId="0" fontId="10" fillId="0" borderId="2" xfId="0" applyFont="1" applyBorder="1" applyAlignment="1">
      <alignment horizontal="left"/>
    </xf>
    <xf numFmtId="0" fontId="10" fillId="0" borderId="7" xfId="0" applyFont="1" applyBorder="1" applyAlignment="1">
      <alignment horizontal="left"/>
    </xf>
    <xf numFmtId="0" fontId="9" fillId="0" borderId="7" xfId="0" applyFont="1" applyBorder="1" applyAlignment="1">
      <alignment horizontal="center"/>
    </xf>
    <xf numFmtId="44" fontId="6" fillId="0" borderId="10" xfId="0" applyNumberFormat="1" applyFont="1" applyBorder="1" applyAlignment="1">
      <alignment horizontal="center"/>
    </xf>
    <xf numFmtId="44" fontId="6" fillId="0" borderId="7" xfId="0" applyNumberFormat="1" applyFont="1" applyBorder="1" applyAlignment="1">
      <alignment horizontal="center"/>
    </xf>
    <xf numFmtId="49" fontId="6" fillId="0" borderId="12"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2" xfId="0" applyFont="1" applyBorder="1" applyAlignment="1">
      <alignment horizontal="left" wrapText="1"/>
    </xf>
    <xf numFmtId="0" fontId="6" fillId="0" borderId="2" xfId="0" applyFont="1" applyBorder="1" applyAlignment="1">
      <alignment horizontal="left" wrapText="1"/>
    </xf>
    <xf numFmtId="0" fontId="6" fillId="0" borderId="2" xfId="0" applyFont="1" applyBorder="1" applyAlignment="1">
      <alignment horizontal="left" vertical="center" wrapText="1"/>
    </xf>
    <xf numFmtId="0" fontId="6" fillId="0" borderId="0" xfId="0" applyFont="1" applyAlignment="1">
      <alignment horizontal="left" wrapText="1"/>
    </xf>
    <xf numFmtId="44" fontId="6" fillId="0" borderId="10" xfId="0" applyNumberFormat="1" applyFont="1" applyFill="1" applyBorder="1" applyAlignment="1">
      <alignment horizontal="center"/>
    </xf>
    <xf numFmtId="44" fontId="6" fillId="0" borderId="7" xfId="0" applyNumberFormat="1" applyFont="1" applyFill="1" applyBorder="1" applyAlignment="1">
      <alignment horizontal="center"/>
    </xf>
    <xf numFmtId="9" fontId="6" fillId="0" borderId="7" xfId="0" applyNumberFormat="1" applyFont="1" applyFill="1" applyBorder="1" applyAlignment="1" applyProtection="1">
      <alignment horizontal="left" vertical="center"/>
      <protection locked="0"/>
    </xf>
    <xf numFmtId="0" fontId="6" fillId="0" borderId="7" xfId="0" applyFont="1" applyFill="1" applyBorder="1" applyAlignment="1">
      <alignment horizontal="left" vertical="center"/>
    </xf>
    <xf numFmtId="9" fontId="6" fillId="0" borderId="7" xfId="0" applyNumberFormat="1" applyFont="1" applyFill="1" applyBorder="1" applyAlignment="1" applyProtection="1">
      <alignment horizontal="right" vertical="center"/>
      <protection locked="0"/>
    </xf>
    <xf numFmtId="0" fontId="10" fillId="0" borderId="7" xfId="0" applyFont="1" applyBorder="1" applyAlignment="1">
      <alignment horizontal="right" vertical="center" wrapText="1"/>
    </xf>
    <xf numFmtId="41" fontId="9" fillId="0" borderId="7" xfId="0" applyNumberFormat="1" applyFont="1" applyBorder="1" applyAlignment="1">
      <alignment horizontal="center"/>
    </xf>
  </cellXfs>
  <cellStyles count="12">
    <cellStyle name="Comma0" xfId="1"/>
    <cellStyle name="Currency" xfId="2" builtinId="4"/>
    <cellStyle name="Currency0" xfId="3"/>
    <cellStyle name="Date" xfId="4"/>
    <cellStyle name="Dollars M" xfId="5"/>
    <cellStyle name="Fixed" xfId="6"/>
    <cellStyle name="Heading 1" xfId="7" builtinId="16" customBuiltin="1"/>
    <cellStyle name="Heading 2" xfId="8" builtinId="17" customBuiltin="1"/>
    <cellStyle name="Normal" xfId="0" builtinId="0"/>
    <cellStyle name="Percent" xfId="11" builtinId="5"/>
    <cellStyle name="SAPOutput" xfId="9"/>
    <cellStyle name="Total" xfId="1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33"/>
  </sheetPr>
  <dimension ref="A1:O62"/>
  <sheetViews>
    <sheetView zoomScale="90" zoomScaleNormal="90" zoomScaleSheetLayoutView="100" workbookViewId="0">
      <selection activeCell="A4" sqref="A4:L4"/>
    </sheetView>
  </sheetViews>
  <sheetFormatPr defaultColWidth="9.109375" defaultRowHeight="15.6" x14ac:dyDescent="0.3"/>
  <cols>
    <col min="1" max="1" width="9.109375" style="1"/>
    <col min="2" max="2" width="9.5546875" style="1" customWidth="1"/>
    <col min="3" max="3" width="5.33203125" style="1" customWidth="1"/>
    <col min="4" max="4" width="6.44140625" style="1" customWidth="1"/>
    <col min="5" max="5" width="5.21875" style="1" customWidth="1"/>
    <col min="6" max="6" width="11.6640625" style="1" customWidth="1"/>
    <col min="7" max="7" width="4.33203125" style="1" customWidth="1"/>
    <col min="8" max="8" width="7.5546875" style="1" customWidth="1"/>
    <col min="9" max="9" width="6.109375" style="1" customWidth="1"/>
    <col min="10" max="10" width="11.88671875" style="1" customWidth="1"/>
    <col min="11" max="11" width="3.109375" style="1" customWidth="1"/>
    <col min="12" max="12" width="15.33203125" style="1" customWidth="1"/>
    <col min="13" max="13" width="16.88671875" style="1" customWidth="1"/>
    <col min="14" max="14" width="9.109375" style="1"/>
    <col min="15" max="15" width="20.44140625" style="1" customWidth="1"/>
    <col min="16" max="16384" width="9.109375" style="1"/>
  </cols>
  <sheetData>
    <row r="1" spans="1:12" ht="18" x14ac:dyDescent="0.35">
      <c r="A1" s="162" t="s">
        <v>64</v>
      </c>
      <c r="B1" s="163"/>
      <c r="C1" s="163"/>
      <c r="D1" s="163"/>
      <c r="E1" s="163"/>
      <c r="F1" s="163"/>
      <c r="G1" s="163"/>
      <c r="H1" s="163"/>
      <c r="I1" s="163"/>
      <c r="J1" s="163"/>
      <c r="K1" s="163"/>
      <c r="L1" s="163"/>
    </row>
    <row r="2" spans="1:12" x14ac:dyDescent="0.3">
      <c r="A2" s="164" t="s">
        <v>63</v>
      </c>
      <c r="B2" s="164"/>
      <c r="C2" s="164"/>
      <c r="D2" s="164"/>
      <c r="E2" s="164"/>
      <c r="F2" s="164"/>
      <c r="G2" s="164"/>
      <c r="H2" s="164"/>
      <c r="I2" s="164"/>
      <c r="J2" s="164"/>
      <c r="K2" s="164"/>
      <c r="L2" s="164"/>
    </row>
    <row r="3" spans="1:12" x14ac:dyDescent="0.3">
      <c r="A3" s="2"/>
      <c r="B3" s="2"/>
      <c r="C3" s="2"/>
      <c r="D3" s="2"/>
      <c r="E3" s="2"/>
      <c r="F3" s="2"/>
      <c r="G3" s="2"/>
      <c r="H3" s="2"/>
      <c r="I3" s="2"/>
      <c r="J3" s="2"/>
      <c r="K3" s="2"/>
      <c r="L3" s="2"/>
    </row>
    <row r="4" spans="1:12" ht="63" customHeight="1" x14ac:dyDescent="0.3">
      <c r="A4" s="155" t="s">
        <v>198</v>
      </c>
      <c r="B4" s="155"/>
      <c r="C4" s="155"/>
      <c r="D4" s="155"/>
      <c r="E4" s="155"/>
      <c r="F4" s="155"/>
      <c r="G4" s="155"/>
      <c r="H4" s="155"/>
      <c r="I4" s="155"/>
      <c r="J4" s="155"/>
      <c r="K4" s="155"/>
      <c r="L4" s="155"/>
    </row>
    <row r="5" spans="1:12" ht="10.199999999999999" customHeight="1" x14ac:dyDescent="0.3">
      <c r="A5" s="167" t="s">
        <v>197</v>
      </c>
      <c r="B5" s="168"/>
      <c r="C5" s="168"/>
      <c r="D5" s="168"/>
      <c r="E5" s="168"/>
      <c r="F5" s="168"/>
      <c r="G5" s="168"/>
      <c r="H5" s="168"/>
      <c r="I5" s="168"/>
      <c r="J5" s="168"/>
      <c r="K5" s="168"/>
      <c r="L5" s="168"/>
    </row>
    <row r="6" spans="1:12" ht="12.75" customHeight="1" x14ac:dyDescent="0.3">
      <c r="A6" s="169"/>
      <c r="B6" s="169"/>
      <c r="C6" s="169"/>
      <c r="D6" s="169"/>
      <c r="E6" s="169"/>
      <c r="F6" s="169"/>
      <c r="G6" s="169"/>
      <c r="H6" s="169"/>
      <c r="I6" s="169"/>
      <c r="J6" s="169"/>
      <c r="K6" s="169"/>
      <c r="L6" s="169"/>
    </row>
    <row r="7" spans="1:12" x14ac:dyDescent="0.3">
      <c r="A7" s="169"/>
      <c r="B7" s="169"/>
      <c r="C7" s="169"/>
      <c r="D7" s="169"/>
      <c r="E7" s="169"/>
      <c r="F7" s="169"/>
      <c r="G7" s="169"/>
      <c r="H7" s="169"/>
      <c r="I7" s="169"/>
      <c r="J7" s="169"/>
      <c r="K7" s="169"/>
      <c r="L7" s="169"/>
    </row>
    <row r="8" spans="1:12" ht="19.2" customHeight="1" x14ac:dyDescent="0.3">
      <c r="A8" s="170"/>
      <c r="B8" s="170"/>
      <c r="C8" s="170"/>
      <c r="D8" s="170"/>
      <c r="E8" s="170"/>
      <c r="F8" s="170"/>
      <c r="G8" s="170"/>
      <c r="H8" s="170"/>
      <c r="I8" s="170"/>
      <c r="J8" s="170"/>
      <c r="K8" s="170"/>
      <c r="L8" s="170"/>
    </row>
    <row r="9" spans="1:12" x14ac:dyDescent="0.3">
      <c r="A9" s="38" t="s">
        <v>20</v>
      </c>
      <c r="B9" s="38"/>
      <c r="C9" s="38"/>
      <c r="D9" s="38"/>
      <c r="E9" s="38"/>
      <c r="F9" s="38"/>
      <c r="G9" s="38"/>
      <c r="H9" s="38"/>
      <c r="I9" s="38"/>
      <c r="J9" s="38"/>
      <c r="K9" s="39" t="s">
        <v>22</v>
      </c>
      <c r="L9" s="38"/>
    </row>
    <row r="10" spans="1:12" x14ac:dyDescent="0.3">
      <c r="A10" s="40"/>
      <c r="B10" s="40"/>
      <c r="C10" s="40"/>
      <c r="D10" s="40"/>
      <c r="E10" s="41"/>
      <c r="F10" s="40"/>
      <c r="G10" s="40"/>
      <c r="H10" s="40"/>
      <c r="I10" s="40"/>
      <c r="J10" s="40"/>
      <c r="K10" s="42"/>
      <c r="L10" s="40"/>
    </row>
    <row r="11" spans="1:12" x14ac:dyDescent="0.3">
      <c r="A11" s="38" t="s">
        <v>21</v>
      </c>
      <c r="B11" s="38"/>
      <c r="C11" s="38"/>
      <c r="D11" s="38"/>
      <c r="E11" s="38"/>
      <c r="F11" s="38"/>
      <c r="G11" s="38"/>
      <c r="H11" s="38"/>
      <c r="I11" s="38"/>
      <c r="J11" s="38"/>
      <c r="K11" s="38"/>
      <c r="L11" s="38"/>
    </row>
    <row r="12" spans="1:12" x14ac:dyDescent="0.3">
      <c r="A12" s="38"/>
      <c r="B12" s="38"/>
      <c r="C12" s="38"/>
      <c r="D12" s="38"/>
      <c r="E12" s="38"/>
      <c r="F12" s="38"/>
      <c r="G12" s="38"/>
      <c r="H12" s="38"/>
      <c r="I12" s="38"/>
      <c r="J12" s="38"/>
      <c r="K12" s="38"/>
      <c r="L12" s="38"/>
    </row>
    <row r="13" spans="1:12" x14ac:dyDescent="0.3">
      <c r="A13" s="38"/>
      <c r="B13" s="38"/>
      <c r="C13" s="38"/>
      <c r="D13" s="38"/>
      <c r="E13" s="38"/>
      <c r="F13" s="38"/>
      <c r="G13" s="38"/>
      <c r="H13" s="38"/>
      <c r="I13" s="38"/>
      <c r="J13" s="38"/>
      <c r="K13" s="38"/>
      <c r="L13" s="38"/>
    </row>
    <row r="14" spans="1:12" x14ac:dyDescent="0.3">
      <c r="A14" s="40"/>
      <c r="B14" s="40"/>
      <c r="C14" s="40"/>
      <c r="D14" s="40"/>
      <c r="E14" s="40"/>
      <c r="F14" s="40"/>
      <c r="G14" s="40"/>
      <c r="H14" s="40"/>
      <c r="I14" s="40"/>
      <c r="J14" s="40"/>
      <c r="K14" s="40"/>
      <c r="L14" s="40"/>
    </row>
    <row r="15" spans="1:12" ht="25.2" customHeight="1" x14ac:dyDescent="0.3">
      <c r="A15" s="165" t="s">
        <v>65</v>
      </c>
      <c r="B15" s="166"/>
      <c r="C15" s="166"/>
      <c r="D15" s="166"/>
      <c r="E15" s="166"/>
      <c r="F15" s="166"/>
      <c r="G15" s="166"/>
      <c r="H15" s="166"/>
      <c r="I15" s="166"/>
      <c r="J15" s="166"/>
      <c r="K15" s="166"/>
      <c r="L15" s="166"/>
    </row>
    <row r="16" spans="1:12" x14ac:dyDescent="0.3">
      <c r="A16" s="43" t="s">
        <v>5</v>
      </c>
      <c r="B16" s="43"/>
      <c r="C16" s="43"/>
      <c r="D16" s="43"/>
      <c r="E16" s="43"/>
      <c r="F16" s="43"/>
      <c r="G16" s="43"/>
      <c r="H16" s="43"/>
      <c r="I16" s="43"/>
      <c r="J16" s="43"/>
      <c r="K16" s="43"/>
      <c r="L16" s="43"/>
    </row>
    <row r="17" spans="1:13" x14ac:dyDescent="0.3">
      <c r="A17" s="40"/>
      <c r="B17" s="40"/>
      <c r="C17" s="40"/>
      <c r="D17" s="40"/>
      <c r="E17" s="40"/>
      <c r="F17" s="40"/>
      <c r="G17" s="40"/>
      <c r="H17" s="40"/>
      <c r="I17" s="40"/>
      <c r="J17" s="40"/>
      <c r="K17" s="40"/>
      <c r="L17" s="40"/>
    </row>
    <row r="18" spans="1:13" x14ac:dyDescent="0.3">
      <c r="A18" s="38" t="s">
        <v>0</v>
      </c>
      <c r="B18" s="38"/>
      <c r="C18" s="38"/>
      <c r="D18" s="38"/>
      <c r="E18" s="38"/>
      <c r="F18" s="38"/>
      <c r="G18" s="38"/>
      <c r="H18" s="38"/>
      <c r="I18" s="38"/>
      <c r="J18" s="38"/>
      <c r="K18" s="38"/>
      <c r="L18" s="38"/>
    </row>
    <row r="19" spans="1:13" x14ac:dyDescent="0.3">
      <c r="A19" s="40"/>
      <c r="B19" s="40"/>
      <c r="C19" s="40"/>
      <c r="D19" s="40"/>
      <c r="E19" s="40"/>
      <c r="F19" s="40"/>
      <c r="G19" s="40"/>
      <c r="H19" s="40"/>
      <c r="I19" s="40"/>
      <c r="J19" s="40"/>
      <c r="K19" s="40"/>
      <c r="L19" s="40"/>
    </row>
    <row r="20" spans="1:13" x14ac:dyDescent="0.3">
      <c r="A20" s="171" t="s">
        <v>196</v>
      </c>
      <c r="B20" s="171"/>
      <c r="C20" s="171"/>
      <c r="D20" s="171"/>
      <c r="E20" s="171"/>
      <c r="F20" s="171"/>
      <c r="G20" s="171"/>
      <c r="H20" s="171"/>
      <c r="I20" s="171"/>
      <c r="J20" s="171"/>
      <c r="K20" s="171"/>
      <c r="L20" s="171"/>
    </row>
    <row r="21" spans="1:13" ht="39" customHeight="1" x14ac:dyDescent="0.3">
      <c r="A21" s="171"/>
      <c r="B21" s="171"/>
      <c r="C21" s="171"/>
      <c r="D21" s="171"/>
      <c r="E21" s="171"/>
      <c r="F21" s="171"/>
      <c r="G21" s="171"/>
      <c r="H21" s="171"/>
      <c r="I21" s="171"/>
      <c r="J21" s="171"/>
      <c r="K21" s="171"/>
      <c r="L21" s="171"/>
    </row>
    <row r="22" spans="1:13" x14ac:dyDescent="0.3">
      <c r="A22" s="38"/>
      <c r="B22" s="38"/>
      <c r="C22" s="38"/>
      <c r="D22" s="38"/>
      <c r="E22" s="38"/>
      <c r="F22" s="38"/>
      <c r="G22" s="38"/>
      <c r="H22" s="38"/>
      <c r="I22" s="38"/>
      <c r="J22" s="38"/>
      <c r="K22" s="38"/>
      <c r="L22" s="38"/>
    </row>
    <row r="23" spans="1:13" x14ac:dyDescent="0.3">
      <c r="A23" s="38" t="s">
        <v>1</v>
      </c>
      <c r="B23" s="41"/>
      <c r="C23" s="41"/>
      <c r="D23" s="40"/>
      <c r="E23" s="44" t="s">
        <v>69</v>
      </c>
      <c r="F23" s="45"/>
      <c r="G23" s="44" t="s">
        <v>71</v>
      </c>
      <c r="H23" s="173"/>
      <c r="I23" s="173"/>
      <c r="J23" s="173"/>
      <c r="K23" s="46" t="s">
        <v>70</v>
      </c>
      <c r="L23" s="40"/>
    </row>
    <row r="24" spans="1:13" ht="18" customHeight="1" x14ac:dyDescent="0.3">
      <c r="A24" s="38"/>
      <c r="B24" s="38"/>
      <c r="C24" s="38"/>
      <c r="D24" s="38"/>
      <c r="E24" s="38"/>
      <c r="F24" s="47" t="s">
        <v>66</v>
      </c>
      <c r="G24" s="38"/>
      <c r="H24" s="172" t="s">
        <v>67</v>
      </c>
      <c r="I24" s="172"/>
      <c r="J24" s="172"/>
      <c r="K24" s="172" t="s">
        <v>68</v>
      </c>
      <c r="L24" s="172"/>
    </row>
    <row r="25" spans="1:13" x14ac:dyDescent="0.3">
      <c r="A25" s="38" t="s">
        <v>2</v>
      </c>
      <c r="B25" s="40"/>
      <c r="C25" s="40"/>
      <c r="D25" s="40"/>
      <c r="E25" s="40"/>
      <c r="F25" s="40"/>
      <c r="G25" s="40" t="s">
        <v>6</v>
      </c>
      <c r="H25" s="40"/>
      <c r="I25" s="40"/>
      <c r="J25" s="40"/>
      <c r="K25" s="40"/>
      <c r="L25" s="40"/>
    </row>
    <row r="26" spans="1:13" ht="16.2" customHeight="1" x14ac:dyDescent="0.35">
      <c r="A26" s="4"/>
      <c r="B26" s="4"/>
      <c r="C26" s="4"/>
      <c r="D26" s="4"/>
      <c r="E26" s="4"/>
      <c r="F26" s="4"/>
      <c r="G26" s="4"/>
      <c r="H26" s="4"/>
      <c r="I26" s="4"/>
      <c r="J26" s="4"/>
      <c r="K26" s="4"/>
      <c r="L26" s="4"/>
    </row>
    <row r="27" spans="1:13" ht="25.2" customHeight="1" x14ac:dyDescent="0.3">
      <c r="A27" s="165" t="s">
        <v>72</v>
      </c>
      <c r="B27" s="165"/>
      <c r="C27" s="165"/>
      <c r="D27" s="165"/>
      <c r="E27" s="165"/>
      <c r="F27" s="165"/>
      <c r="G27" s="165"/>
      <c r="H27" s="165"/>
      <c r="I27" s="165"/>
      <c r="J27" s="165"/>
      <c r="K27" s="165"/>
      <c r="L27" s="165"/>
      <c r="M27" s="6"/>
    </row>
    <row r="28" spans="1:13" x14ac:dyDescent="0.3">
      <c r="A28" s="43" t="s">
        <v>73</v>
      </c>
      <c r="B28" s="43"/>
      <c r="C28" s="43"/>
      <c r="D28" s="43"/>
      <c r="E28" s="43"/>
      <c r="F28" s="43"/>
      <c r="G28" s="43"/>
      <c r="H28" s="43"/>
      <c r="I28" s="43"/>
      <c r="J28" s="43"/>
      <c r="K28" s="43"/>
      <c r="L28" s="43"/>
    </row>
    <row r="29" spans="1:13" ht="8.4" customHeight="1" x14ac:dyDescent="0.3">
      <c r="A29" s="38"/>
      <c r="B29" s="38"/>
      <c r="C29" s="38"/>
      <c r="D29" s="38"/>
      <c r="E29" s="38"/>
      <c r="F29" s="38"/>
      <c r="G29" s="38"/>
      <c r="H29" s="38"/>
      <c r="I29" s="38"/>
      <c r="J29" s="48"/>
      <c r="K29" s="38"/>
      <c r="L29" s="38"/>
    </row>
    <row r="30" spans="1:13" x14ac:dyDescent="0.3">
      <c r="A30" s="38" t="s">
        <v>61</v>
      </c>
      <c r="B30" s="38"/>
      <c r="C30" s="38"/>
      <c r="D30" s="38"/>
      <c r="E30" s="38"/>
      <c r="F30" s="38"/>
      <c r="G30" s="38"/>
      <c r="H30" s="38"/>
      <c r="I30" s="38"/>
      <c r="J30" s="48"/>
      <c r="K30" s="38"/>
      <c r="L30" s="48"/>
    </row>
    <row r="31" spans="1:13" ht="8.4" customHeight="1" x14ac:dyDescent="0.3">
      <c r="A31" s="38"/>
      <c r="B31" s="38"/>
      <c r="C31" s="38"/>
      <c r="D31" s="38"/>
      <c r="E31" s="38"/>
      <c r="F31" s="38"/>
      <c r="G31" s="38"/>
      <c r="H31" s="38"/>
      <c r="I31" s="38"/>
      <c r="J31" s="48"/>
      <c r="K31" s="38"/>
      <c r="L31" s="38"/>
    </row>
    <row r="32" spans="1:13" x14ac:dyDescent="0.3">
      <c r="A32" s="40"/>
      <c r="B32" s="40"/>
      <c r="C32" s="40"/>
      <c r="D32" s="40"/>
      <c r="E32" s="40"/>
      <c r="F32" s="40"/>
      <c r="G32" s="40"/>
      <c r="H32" s="40"/>
      <c r="I32" s="49"/>
      <c r="J32" s="175" t="s">
        <v>74</v>
      </c>
      <c r="K32" s="176"/>
      <c r="L32" s="50" t="s">
        <v>75</v>
      </c>
    </row>
    <row r="33" spans="1:15" x14ac:dyDescent="0.3">
      <c r="A33" s="51" t="s">
        <v>7</v>
      </c>
      <c r="B33" s="52" t="s">
        <v>42</v>
      </c>
      <c r="C33" s="52"/>
      <c r="D33" s="52"/>
      <c r="E33" s="52"/>
      <c r="F33" s="52"/>
      <c r="G33" s="52"/>
      <c r="H33" s="52"/>
      <c r="I33" s="52"/>
      <c r="J33" s="158"/>
      <c r="K33" s="159"/>
      <c r="L33" s="53"/>
    </row>
    <row r="34" spans="1:15" ht="18" customHeight="1" x14ac:dyDescent="0.3">
      <c r="A34" s="51"/>
      <c r="B34" s="52" t="s">
        <v>43</v>
      </c>
      <c r="C34" s="52"/>
      <c r="D34" s="52"/>
      <c r="E34" s="52"/>
      <c r="F34" s="52"/>
      <c r="G34" s="52"/>
      <c r="H34" s="52"/>
      <c r="I34" s="52"/>
      <c r="J34" s="158"/>
      <c r="K34" s="159"/>
      <c r="L34" s="53"/>
    </row>
    <row r="35" spans="1:15" ht="18" customHeight="1" x14ac:dyDescent="0.3">
      <c r="A35" s="54"/>
      <c r="B35" s="52" t="s">
        <v>44</v>
      </c>
      <c r="C35" s="52"/>
      <c r="D35" s="52"/>
      <c r="E35" s="52"/>
      <c r="F35" s="52"/>
      <c r="G35" s="52"/>
      <c r="H35" s="52"/>
      <c r="I35" s="52"/>
      <c r="J35" s="156"/>
      <c r="K35" s="157"/>
      <c r="L35" s="55"/>
    </row>
    <row r="36" spans="1:15" x14ac:dyDescent="0.3">
      <c r="A36" s="51" t="s">
        <v>9</v>
      </c>
      <c r="B36" s="52" t="s">
        <v>45</v>
      </c>
      <c r="C36" s="52"/>
      <c r="D36" s="52"/>
      <c r="E36" s="52"/>
      <c r="F36" s="52"/>
      <c r="G36" s="52"/>
      <c r="H36" s="52"/>
      <c r="I36" s="52"/>
      <c r="J36" s="158"/>
      <c r="K36" s="159"/>
      <c r="L36" s="53"/>
    </row>
    <row r="37" spans="1:15" x14ac:dyDescent="0.3">
      <c r="A37" s="56" t="s">
        <v>91</v>
      </c>
      <c r="B37" s="43" t="s">
        <v>23</v>
      </c>
      <c r="C37" s="43"/>
      <c r="D37" s="43"/>
      <c r="E37" s="43"/>
      <c r="F37" s="43"/>
      <c r="G37" s="43"/>
      <c r="H37" s="43"/>
      <c r="I37" s="43"/>
      <c r="J37" s="158"/>
      <c r="K37" s="159"/>
      <c r="L37" s="57"/>
      <c r="M37" s="8"/>
    </row>
    <row r="38" spans="1:15" s="10" customFormat="1" ht="18" customHeight="1" x14ac:dyDescent="0.3">
      <c r="A38" s="54"/>
      <c r="B38" s="174" t="s">
        <v>147</v>
      </c>
      <c r="C38" s="174"/>
      <c r="D38" s="174"/>
      <c r="E38" s="174"/>
      <c r="F38" s="174"/>
      <c r="G38" s="174"/>
      <c r="H38" s="174"/>
      <c r="I38" s="174"/>
      <c r="J38" s="160"/>
      <c r="K38" s="161"/>
      <c r="L38" s="55"/>
      <c r="M38" s="9"/>
    </row>
    <row r="39" spans="1:15" x14ac:dyDescent="0.3">
      <c r="A39" s="58"/>
      <c r="B39" s="58"/>
      <c r="C39" s="58"/>
      <c r="D39" s="58"/>
      <c r="E39" s="58"/>
      <c r="F39" s="58"/>
      <c r="G39" s="58"/>
      <c r="H39" s="58"/>
      <c r="I39" s="58"/>
      <c r="J39" s="58"/>
      <c r="K39" s="58"/>
      <c r="L39" s="58"/>
    </row>
    <row r="40" spans="1:15" x14ac:dyDescent="0.3">
      <c r="A40" s="11"/>
      <c r="B40" s="11"/>
      <c r="C40" s="11"/>
      <c r="D40" s="11"/>
      <c r="E40" s="11"/>
      <c r="F40" s="11"/>
      <c r="G40" s="11"/>
      <c r="H40" s="11"/>
      <c r="I40" s="11"/>
      <c r="J40" s="11"/>
      <c r="K40" s="11"/>
      <c r="L40" s="11"/>
    </row>
    <row r="41" spans="1:15" x14ac:dyDescent="0.3">
      <c r="A41" s="11"/>
      <c r="B41" s="11"/>
      <c r="C41" s="11"/>
      <c r="D41" s="11"/>
      <c r="E41" s="11"/>
      <c r="F41" s="11"/>
      <c r="G41" s="11"/>
      <c r="H41" s="11"/>
      <c r="I41" s="11"/>
      <c r="J41" s="11"/>
      <c r="K41" s="11"/>
      <c r="L41" s="11"/>
    </row>
    <row r="44" spans="1:15" x14ac:dyDescent="0.3">
      <c r="B44" s="11"/>
      <c r="C44" s="11"/>
      <c r="D44" s="11"/>
      <c r="E44" s="11"/>
      <c r="F44" s="11"/>
      <c r="G44" s="11"/>
      <c r="H44" s="11"/>
      <c r="I44" s="11"/>
      <c r="J44" s="11"/>
      <c r="K44" s="11"/>
      <c r="L44" s="11"/>
    </row>
    <row r="45" spans="1:15" x14ac:dyDescent="0.3">
      <c r="A45" s="12"/>
      <c r="B45" s="12"/>
      <c r="C45" s="12"/>
      <c r="D45" s="12"/>
      <c r="E45" s="12"/>
      <c r="F45" s="12"/>
      <c r="G45" s="12"/>
      <c r="H45" s="12"/>
      <c r="I45" s="12"/>
      <c r="J45" s="12"/>
      <c r="K45" s="12"/>
      <c r="L45" s="12"/>
      <c r="M45" s="13"/>
      <c r="N45" s="13"/>
      <c r="O45" s="13"/>
    </row>
    <row r="46" spans="1:15" x14ac:dyDescent="0.3">
      <c r="A46" s="12"/>
      <c r="B46" s="12"/>
      <c r="C46" s="12"/>
      <c r="D46" s="12"/>
      <c r="E46" s="12"/>
      <c r="F46" s="12"/>
      <c r="G46" s="12"/>
      <c r="H46" s="12"/>
      <c r="I46" s="12"/>
      <c r="J46" s="12"/>
      <c r="K46" s="12"/>
      <c r="L46" s="12"/>
      <c r="M46" s="13"/>
      <c r="N46" s="13"/>
      <c r="O46" s="13"/>
    </row>
    <row r="47" spans="1:15" x14ac:dyDescent="0.3">
      <c r="A47" s="12"/>
      <c r="B47" s="12"/>
      <c r="C47" s="12"/>
      <c r="D47" s="12"/>
      <c r="E47" s="12"/>
      <c r="F47" s="12"/>
      <c r="G47" s="12"/>
      <c r="H47" s="12"/>
      <c r="I47" s="12"/>
      <c r="J47" s="12"/>
      <c r="K47" s="12"/>
      <c r="L47" s="12"/>
      <c r="M47" s="13"/>
      <c r="N47" s="13"/>
      <c r="O47" s="13"/>
    </row>
    <row r="48" spans="1:15" x14ac:dyDescent="0.3">
      <c r="A48" s="12"/>
      <c r="B48" s="12"/>
      <c r="C48" s="12"/>
      <c r="D48" s="12"/>
      <c r="E48" s="12"/>
      <c r="F48" s="12"/>
      <c r="G48" s="12"/>
      <c r="H48" s="12"/>
      <c r="I48" s="12"/>
      <c r="J48" s="12"/>
      <c r="K48" s="12"/>
      <c r="L48" s="14"/>
      <c r="M48" s="15"/>
      <c r="N48" s="15"/>
      <c r="O48" s="15"/>
    </row>
    <row r="49" spans="1:15" x14ac:dyDescent="0.3">
      <c r="A49" s="12"/>
      <c r="B49" s="12"/>
      <c r="C49" s="12"/>
      <c r="D49" s="12"/>
      <c r="E49" s="12"/>
      <c r="F49" s="12"/>
      <c r="G49" s="12"/>
      <c r="H49" s="12"/>
      <c r="I49" s="12"/>
      <c r="J49" s="12"/>
      <c r="K49" s="12"/>
      <c r="L49" s="14"/>
      <c r="M49" s="15"/>
      <c r="N49" s="15"/>
      <c r="O49" s="15"/>
    </row>
    <row r="50" spans="1:15" x14ac:dyDescent="0.3">
      <c r="A50" s="12"/>
      <c r="B50" s="12"/>
      <c r="C50" s="12"/>
      <c r="D50" s="12"/>
      <c r="E50" s="12"/>
      <c r="F50" s="12"/>
      <c r="G50" s="12"/>
      <c r="H50" s="12"/>
      <c r="I50" s="12"/>
      <c r="J50" s="12"/>
      <c r="K50" s="12"/>
      <c r="L50" s="14"/>
      <c r="M50" s="15"/>
      <c r="N50" s="15"/>
      <c r="O50" s="15"/>
    </row>
    <row r="51" spans="1:15" x14ac:dyDescent="0.3">
      <c r="A51" s="12"/>
      <c r="B51" s="12"/>
      <c r="C51" s="12"/>
      <c r="D51" s="12"/>
      <c r="E51" s="12"/>
      <c r="F51" s="12"/>
      <c r="G51" s="12"/>
      <c r="H51" s="12"/>
      <c r="I51" s="12"/>
      <c r="J51" s="12"/>
      <c r="K51" s="12"/>
      <c r="L51" s="14"/>
      <c r="M51" s="15"/>
      <c r="N51" s="15"/>
      <c r="O51" s="15"/>
    </row>
    <row r="52" spans="1:15" s="5" customFormat="1" x14ac:dyDescent="0.3">
      <c r="A52" s="16"/>
      <c r="B52" s="16"/>
      <c r="C52" s="16"/>
      <c r="D52" s="16"/>
      <c r="E52" s="16"/>
      <c r="F52" s="16"/>
      <c r="G52" s="16"/>
      <c r="H52" s="16"/>
      <c r="I52" s="16"/>
      <c r="J52" s="16"/>
      <c r="K52" s="16"/>
      <c r="L52" s="17"/>
      <c r="M52" s="18"/>
      <c r="N52" s="18"/>
      <c r="O52" s="18"/>
    </row>
    <row r="53" spans="1:15" s="5" customFormat="1" x14ac:dyDescent="0.3">
      <c r="A53" s="16"/>
      <c r="B53" s="16"/>
      <c r="C53" s="16"/>
      <c r="D53" s="16"/>
      <c r="E53" s="16"/>
      <c r="F53" s="16"/>
      <c r="G53" s="16"/>
      <c r="H53" s="16"/>
      <c r="I53" s="16"/>
      <c r="J53" s="16"/>
      <c r="K53" s="16"/>
      <c r="L53" s="17"/>
      <c r="M53" s="18"/>
      <c r="N53" s="18"/>
      <c r="O53" s="18"/>
    </row>
    <row r="54" spans="1:15" s="5" customFormat="1" x14ac:dyDescent="0.3">
      <c r="A54" s="16"/>
      <c r="B54" s="16"/>
      <c r="C54" s="16"/>
      <c r="D54" s="16"/>
      <c r="E54" s="16"/>
      <c r="F54" s="16"/>
      <c r="G54" s="16"/>
      <c r="H54" s="16"/>
      <c r="I54" s="16"/>
      <c r="J54" s="16"/>
      <c r="K54" s="16"/>
      <c r="L54" s="17"/>
      <c r="M54" s="18"/>
      <c r="N54" s="18"/>
      <c r="O54" s="18"/>
    </row>
    <row r="55" spans="1:15" s="5" customFormat="1" x14ac:dyDescent="0.3">
      <c r="A55" s="16"/>
      <c r="B55" s="16"/>
      <c r="C55" s="16"/>
      <c r="D55" s="16"/>
      <c r="E55" s="16"/>
      <c r="F55" s="16"/>
      <c r="G55" s="16"/>
      <c r="H55" s="16"/>
      <c r="I55" s="16"/>
      <c r="J55" s="16"/>
      <c r="K55" s="16"/>
      <c r="L55" s="17"/>
      <c r="M55" s="17"/>
      <c r="N55" s="18"/>
      <c r="O55" s="17"/>
    </row>
    <row r="56" spans="1:15" x14ac:dyDescent="0.3">
      <c r="A56" s="12"/>
      <c r="B56" s="12"/>
      <c r="C56" s="12"/>
      <c r="D56" s="12"/>
      <c r="E56" s="12"/>
      <c r="F56" s="12"/>
      <c r="G56" s="12"/>
      <c r="H56" s="12"/>
      <c r="I56" s="12"/>
      <c r="J56" s="12"/>
      <c r="K56" s="12"/>
      <c r="L56" s="14"/>
      <c r="M56" s="15"/>
      <c r="N56" s="15"/>
      <c r="O56" s="15"/>
    </row>
    <row r="57" spans="1:15" x14ac:dyDescent="0.3">
      <c r="A57" s="11"/>
      <c r="B57" s="11"/>
      <c r="C57" s="11"/>
      <c r="D57" s="11"/>
      <c r="E57" s="11"/>
      <c r="F57" s="11"/>
      <c r="G57" s="11"/>
      <c r="H57" s="11"/>
      <c r="I57" s="11"/>
      <c r="J57" s="11"/>
      <c r="K57" s="11"/>
      <c r="L57" s="11"/>
    </row>
    <row r="58" spans="1:15" x14ac:dyDescent="0.3">
      <c r="A58" s="11"/>
      <c r="B58" s="11"/>
      <c r="C58" s="11"/>
      <c r="D58" s="11"/>
      <c r="E58" s="11"/>
      <c r="F58" s="11"/>
      <c r="G58" s="11"/>
      <c r="H58" s="11"/>
      <c r="I58" s="11"/>
      <c r="J58" s="11"/>
      <c r="K58" s="11"/>
      <c r="L58" s="11"/>
    </row>
    <row r="59" spans="1:15" x14ac:dyDescent="0.3">
      <c r="A59" s="11"/>
      <c r="B59" s="11"/>
      <c r="C59" s="11"/>
      <c r="D59" s="11"/>
      <c r="E59" s="11"/>
      <c r="F59" s="11"/>
      <c r="G59" s="11"/>
      <c r="H59" s="11"/>
      <c r="I59" s="11"/>
      <c r="J59" s="11"/>
      <c r="K59" s="11"/>
      <c r="L59" s="11"/>
    </row>
    <row r="60" spans="1:15" x14ac:dyDescent="0.3">
      <c r="A60" s="11"/>
      <c r="B60" s="11"/>
      <c r="C60" s="11"/>
      <c r="D60" s="11"/>
      <c r="E60" s="11"/>
      <c r="F60" s="11"/>
      <c r="G60" s="11"/>
      <c r="H60" s="11"/>
      <c r="I60" s="11"/>
      <c r="J60" s="11"/>
      <c r="K60" s="11"/>
      <c r="L60" s="11"/>
    </row>
    <row r="61" spans="1:15" x14ac:dyDescent="0.3">
      <c r="A61" s="11"/>
      <c r="B61" s="11"/>
      <c r="C61" s="11"/>
      <c r="D61" s="11"/>
      <c r="E61" s="11"/>
      <c r="F61" s="11"/>
      <c r="G61" s="11"/>
      <c r="H61" s="11"/>
      <c r="I61" s="11"/>
      <c r="J61" s="11"/>
      <c r="K61" s="11"/>
      <c r="L61" s="11"/>
    </row>
    <row r="62" spans="1:15" x14ac:dyDescent="0.3">
      <c r="A62" s="11"/>
      <c r="B62" s="11"/>
      <c r="C62" s="11"/>
      <c r="D62" s="11"/>
      <c r="E62" s="11"/>
      <c r="F62" s="11"/>
      <c r="G62" s="11"/>
      <c r="H62" s="11"/>
      <c r="I62" s="11"/>
      <c r="J62" s="11"/>
      <c r="K62" s="11"/>
      <c r="L62" s="11"/>
    </row>
  </sheetData>
  <mergeCells count="18">
    <mergeCell ref="A1:L1"/>
    <mergeCell ref="A2:L2"/>
    <mergeCell ref="A15:L15"/>
    <mergeCell ref="A5:L8"/>
    <mergeCell ref="A20:L21"/>
    <mergeCell ref="A4:L4"/>
    <mergeCell ref="J35:K35"/>
    <mergeCell ref="J36:K36"/>
    <mergeCell ref="J37:K37"/>
    <mergeCell ref="J38:K38"/>
    <mergeCell ref="A27:L27"/>
    <mergeCell ref="K24:L24"/>
    <mergeCell ref="H23:J23"/>
    <mergeCell ref="H24:J24"/>
    <mergeCell ref="B38:I38"/>
    <mergeCell ref="J32:K32"/>
    <mergeCell ref="J33:K33"/>
    <mergeCell ref="J34:K34"/>
  </mergeCells>
  <phoneticPr fontId="0" type="noConversion"/>
  <pageMargins left="0.5" right="0.5" top="1" bottom="1" header="0.35" footer="0.35"/>
  <pageSetup orientation="portrait" r:id="rId1"/>
  <headerFooter alignWithMargins="0">
    <oddHeader>&amp;R&amp;"-,Regular"&amp;12Page &amp;P of 6</oddHeader>
    <oddFooter>&amp;L&amp;"-,Regular"Version: April 1, 2014&amp;R&amp;G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33"/>
  </sheetPr>
  <dimension ref="A1:G21"/>
  <sheetViews>
    <sheetView topLeftCell="A8" zoomScale="90" zoomScaleNormal="90" zoomScaleSheetLayoutView="100" workbookViewId="0">
      <selection activeCell="B33" sqref="B33"/>
    </sheetView>
  </sheetViews>
  <sheetFormatPr defaultColWidth="9.109375" defaultRowHeight="15.6" x14ac:dyDescent="0.3"/>
  <cols>
    <col min="1" max="1" width="13" style="1" customWidth="1"/>
    <col min="2" max="2" width="17.33203125" style="1" customWidth="1"/>
    <col min="3" max="3" width="15.88671875" style="1" customWidth="1"/>
    <col min="4" max="4" width="11.88671875" style="1" customWidth="1"/>
    <col min="5" max="5" width="13.77734375" style="1" customWidth="1"/>
    <col min="6" max="6" width="5.109375" style="1" customWidth="1"/>
    <col min="7" max="7" width="14" style="1" customWidth="1"/>
    <col min="8" max="16384" width="9.109375" style="1"/>
  </cols>
  <sheetData>
    <row r="1" spans="1:7" ht="25.2" customHeight="1" x14ac:dyDescent="0.3">
      <c r="A1" s="165" t="s">
        <v>76</v>
      </c>
      <c r="B1" s="166"/>
      <c r="C1" s="166"/>
      <c r="D1" s="166"/>
      <c r="E1" s="166"/>
      <c r="F1" s="166"/>
      <c r="G1" s="166"/>
    </row>
    <row r="2" spans="1:7" x14ac:dyDescent="0.3">
      <c r="A2" s="43"/>
      <c r="B2" s="43"/>
      <c r="C2" s="43"/>
      <c r="D2" s="43"/>
      <c r="E2" s="43"/>
      <c r="F2" s="43"/>
      <c r="G2" s="43"/>
    </row>
    <row r="3" spans="1:7" s="3" customFormat="1" ht="18" x14ac:dyDescent="0.35">
      <c r="A3" s="59" t="s">
        <v>62</v>
      </c>
      <c r="B3" s="38"/>
      <c r="C3" s="60" t="s">
        <v>14</v>
      </c>
      <c r="D3" s="61" t="s">
        <v>81</v>
      </c>
      <c r="E3" s="62" t="s">
        <v>14</v>
      </c>
      <c r="F3" s="62"/>
      <c r="G3" s="63" t="s">
        <v>46</v>
      </c>
    </row>
    <row r="4" spans="1:7" ht="23.4" customHeight="1" x14ac:dyDescent="0.3">
      <c r="A4" s="38"/>
      <c r="B4" s="38"/>
      <c r="C4" s="64"/>
      <c r="D4" s="38"/>
      <c r="E4" s="65"/>
      <c r="F4" s="66"/>
      <c r="G4" s="66"/>
    </row>
    <row r="5" spans="1:7" ht="27.6" x14ac:dyDescent="0.3">
      <c r="A5" s="52"/>
      <c r="B5" s="52"/>
      <c r="C5" s="52"/>
      <c r="D5" s="52"/>
      <c r="E5" s="67" t="s">
        <v>77</v>
      </c>
      <c r="F5" s="74" t="s">
        <v>150</v>
      </c>
      <c r="G5" s="75" t="s">
        <v>78</v>
      </c>
    </row>
    <row r="6" spans="1:7" ht="20.100000000000001" customHeight="1" x14ac:dyDescent="0.3">
      <c r="A6" s="52" t="s">
        <v>80</v>
      </c>
      <c r="B6" s="68">
        <f>10000</f>
        <v>10000</v>
      </c>
      <c r="C6" s="52"/>
      <c r="D6" s="68"/>
      <c r="E6" s="69"/>
      <c r="F6" s="73">
        <v>0</v>
      </c>
      <c r="G6" s="76"/>
    </row>
    <row r="7" spans="1:7" ht="20.100000000000001" customHeight="1" x14ac:dyDescent="0.3">
      <c r="A7" s="52" t="s">
        <v>79</v>
      </c>
      <c r="B7" s="68">
        <f>+B6</f>
        <v>10000</v>
      </c>
      <c r="C7" s="52" t="s">
        <v>148</v>
      </c>
      <c r="D7" s="68">
        <v>5000000</v>
      </c>
      <c r="E7" s="69"/>
      <c r="F7" s="73" t="s">
        <v>151</v>
      </c>
      <c r="G7" s="76"/>
    </row>
    <row r="8" spans="1:7" ht="20.100000000000001" customHeight="1" x14ac:dyDescent="0.3">
      <c r="A8" s="52" t="s">
        <v>79</v>
      </c>
      <c r="B8" s="68">
        <f t="shared" ref="B8:B16" si="0">+D7</f>
        <v>5000000</v>
      </c>
      <c r="C8" s="52" t="s">
        <v>148</v>
      </c>
      <c r="D8" s="68">
        <v>10000000</v>
      </c>
      <c r="E8" s="69"/>
      <c r="F8" s="73" t="s">
        <v>152</v>
      </c>
      <c r="G8" s="76"/>
    </row>
    <row r="9" spans="1:7" ht="20.100000000000001" customHeight="1" x14ac:dyDescent="0.3">
      <c r="A9" s="52" t="s">
        <v>79</v>
      </c>
      <c r="B9" s="68">
        <f t="shared" si="0"/>
        <v>10000000</v>
      </c>
      <c r="C9" s="52" t="s">
        <v>148</v>
      </c>
      <c r="D9" s="68">
        <v>15000000</v>
      </c>
      <c r="E9" s="69"/>
      <c r="F9" s="73" t="s">
        <v>153</v>
      </c>
      <c r="G9" s="76"/>
    </row>
    <row r="10" spans="1:7" ht="20.100000000000001" customHeight="1" x14ac:dyDescent="0.3">
      <c r="A10" s="52" t="s">
        <v>79</v>
      </c>
      <c r="B10" s="68">
        <f t="shared" si="0"/>
        <v>15000000</v>
      </c>
      <c r="C10" s="52" t="s">
        <v>148</v>
      </c>
      <c r="D10" s="68">
        <v>20000000</v>
      </c>
      <c r="E10" s="69"/>
      <c r="F10" s="73" t="s">
        <v>154</v>
      </c>
      <c r="G10" s="76"/>
    </row>
    <row r="11" spans="1:7" ht="20.100000000000001" customHeight="1" x14ac:dyDescent="0.3">
      <c r="A11" s="52" t="s">
        <v>79</v>
      </c>
      <c r="B11" s="68">
        <f t="shared" si="0"/>
        <v>20000000</v>
      </c>
      <c r="C11" s="52" t="s">
        <v>148</v>
      </c>
      <c r="D11" s="68">
        <v>25000000</v>
      </c>
      <c r="E11" s="69"/>
      <c r="F11" s="73" t="s">
        <v>155</v>
      </c>
      <c r="G11" s="76"/>
    </row>
    <row r="12" spans="1:7" ht="20.100000000000001" customHeight="1" x14ac:dyDescent="0.3">
      <c r="A12" s="52" t="s">
        <v>79</v>
      </c>
      <c r="B12" s="68">
        <f t="shared" si="0"/>
        <v>25000000</v>
      </c>
      <c r="C12" s="52" t="s">
        <v>148</v>
      </c>
      <c r="D12" s="68">
        <v>30000000</v>
      </c>
      <c r="E12" s="69"/>
      <c r="F12" s="73" t="s">
        <v>156</v>
      </c>
      <c r="G12" s="76"/>
    </row>
    <row r="13" spans="1:7" ht="20.100000000000001" customHeight="1" x14ac:dyDescent="0.3">
      <c r="A13" s="52" t="s">
        <v>79</v>
      </c>
      <c r="B13" s="68">
        <f t="shared" si="0"/>
        <v>30000000</v>
      </c>
      <c r="C13" s="52" t="s">
        <v>148</v>
      </c>
      <c r="D13" s="68">
        <v>35000000</v>
      </c>
      <c r="E13" s="69"/>
      <c r="F13" s="73" t="s">
        <v>157</v>
      </c>
      <c r="G13" s="76"/>
    </row>
    <row r="14" spans="1:7" ht="20.100000000000001" customHeight="1" x14ac:dyDescent="0.3">
      <c r="A14" s="52" t="s">
        <v>79</v>
      </c>
      <c r="B14" s="68">
        <f t="shared" si="0"/>
        <v>35000000</v>
      </c>
      <c r="C14" s="52" t="s">
        <v>148</v>
      </c>
      <c r="D14" s="68">
        <v>40000000</v>
      </c>
      <c r="E14" s="69"/>
      <c r="F14" s="73" t="s">
        <v>158</v>
      </c>
      <c r="G14" s="76"/>
    </row>
    <row r="15" spans="1:7" ht="20.100000000000001" customHeight="1" x14ac:dyDescent="0.3">
      <c r="A15" s="52" t="s">
        <v>79</v>
      </c>
      <c r="B15" s="68">
        <f t="shared" si="0"/>
        <v>40000000</v>
      </c>
      <c r="C15" s="52" t="s">
        <v>148</v>
      </c>
      <c r="D15" s="68">
        <v>45000000</v>
      </c>
      <c r="E15" s="69"/>
      <c r="F15" s="73" t="s">
        <v>159</v>
      </c>
      <c r="G15" s="76"/>
    </row>
    <row r="16" spans="1:7" ht="20.100000000000001" customHeight="1" x14ac:dyDescent="0.3">
      <c r="A16" s="52" t="s">
        <v>79</v>
      </c>
      <c r="B16" s="68">
        <f t="shared" si="0"/>
        <v>45000000</v>
      </c>
      <c r="C16" s="52"/>
      <c r="D16" s="52"/>
      <c r="E16" s="69"/>
      <c r="F16" s="73" t="s">
        <v>160</v>
      </c>
      <c r="G16" s="76"/>
    </row>
    <row r="17" spans="1:7" ht="31.5" customHeight="1" x14ac:dyDescent="0.3">
      <c r="A17" s="52" t="s">
        <v>13</v>
      </c>
      <c r="B17" s="52"/>
      <c r="C17" s="52"/>
      <c r="D17" s="52"/>
      <c r="E17" s="69"/>
      <c r="F17" s="70"/>
      <c r="G17" s="77"/>
    </row>
    <row r="18" spans="1:7" ht="30" customHeight="1" x14ac:dyDescent="0.3">
      <c r="A18" s="24"/>
      <c r="B18" s="52"/>
      <c r="C18" s="52"/>
      <c r="D18" s="52"/>
      <c r="E18" s="71" t="s">
        <v>83</v>
      </c>
      <c r="F18" s="72" t="s">
        <v>82</v>
      </c>
      <c r="G18" s="78"/>
    </row>
    <row r="19" spans="1:7" ht="30" customHeight="1" x14ac:dyDescent="0.3">
      <c r="A19" s="21" t="s">
        <v>143</v>
      </c>
      <c r="B19" s="5"/>
      <c r="C19" s="5"/>
      <c r="D19" s="177" t="s">
        <v>14</v>
      </c>
      <c r="E19" s="177"/>
      <c r="F19" s="5"/>
      <c r="G19" s="22"/>
    </row>
    <row r="20" spans="1:7" x14ac:dyDescent="0.3">
      <c r="A20" s="2"/>
      <c r="B20" s="2"/>
      <c r="C20" s="2"/>
      <c r="D20" s="2"/>
      <c r="E20" s="2"/>
      <c r="F20" s="2"/>
      <c r="G20" s="2"/>
    </row>
    <row r="21" spans="1:7" ht="41.4" customHeight="1" x14ac:dyDescent="0.3">
      <c r="A21" s="178" t="s">
        <v>149</v>
      </c>
      <c r="B21" s="178"/>
      <c r="C21" s="178"/>
      <c r="D21" s="178"/>
      <c r="E21" s="178"/>
      <c r="F21" s="178"/>
      <c r="G21" s="178"/>
    </row>
  </sheetData>
  <mergeCells count="3">
    <mergeCell ref="A1:G1"/>
    <mergeCell ref="D19:E19"/>
    <mergeCell ref="A21:G21"/>
  </mergeCells>
  <phoneticPr fontId="0" type="noConversion"/>
  <pageMargins left="0.75" right="0.75" top="1" bottom="1" header="0.5" footer="0.5"/>
  <pageSetup orientation="portrait" r:id="rId1"/>
  <headerFooter alignWithMargins="0">
    <oddHeader>&amp;R&amp;"-,Regular"&amp;12Page 2 of 6</oddHeader>
    <oddFooter>&amp;L&amp;"-,Regular"Version: April 1, 2014&amp;R&amp;G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33"/>
  </sheetPr>
  <dimension ref="A1:G28"/>
  <sheetViews>
    <sheetView topLeftCell="A10" zoomScaleNormal="100" zoomScaleSheetLayoutView="90" zoomScalePageLayoutView="80" workbookViewId="0">
      <selection activeCell="A24" sqref="A24"/>
    </sheetView>
  </sheetViews>
  <sheetFormatPr defaultColWidth="9.109375" defaultRowHeight="15.6" x14ac:dyDescent="0.3"/>
  <cols>
    <col min="1" max="1" width="55" style="1" customWidth="1"/>
    <col min="2" max="2" width="2.5546875" style="1" customWidth="1"/>
    <col min="3" max="3" width="13.44140625" style="1" customWidth="1"/>
    <col min="4" max="4" width="3" style="1" customWidth="1"/>
    <col min="5" max="5" width="13.5546875" style="1" customWidth="1"/>
    <col min="6" max="6" width="3.5546875" style="10" customWidth="1"/>
    <col min="7" max="7" width="17.33203125" style="1" customWidth="1"/>
    <col min="8" max="16384" width="9.109375" style="1"/>
  </cols>
  <sheetData>
    <row r="1" spans="1:7" ht="25.8" customHeight="1" x14ac:dyDescent="0.35">
      <c r="A1" s="165" t="s">
        <v>84</v>
      </c>
      <c r="B1" s="165"/>
      <c r="C1" s="165"/>
      <c r="D1" s="165"/>
      <c r="E1" s="165"/>
      <c r="F1" s="165"/>
      <c r="G1" s="27"/>
    </row>
    <row r="2" spans="1:7" ht="18" x14ac:dyDescent="0.35">
      <c r="A2" s="196"/>
      <c r="B2" s="196"/>
      <c r="C2" s="196"/>
      <c r="D2" s="196"/>
      <c r="E2" s="196"/>
      <c r="F2" s="196"/>
    </row>
    <row r="3" spans="1:7" ht="19.2" customHeight="1" x14ac:dyDescent="0.3">
      <c r="C3" s="197" t="s">
        <v>85</v>
      </c>
      <c r="D3" s="197"/>
      <c r="E3" s="197"/>
      <c r="F3" s="197"/>
      <c r="G3" s="26"/>
    </row>
    <row r="4" spans="1:7" ht="19.2" customHeight="1" x14ac:dyDescent="0.3">
      <c r="A4" s="40"/>
      <c r="B4" s="49"/>
      <c r="C4" s="185" t="s">
        <v>88</v>
      </c>
      <c r="D4" s="200"/>
      <c r="E4" s="185" t="s">
        <v>88</v>
      </c>
      <c r="F4" s="186"/>
      <c r="G4" s="19"/>
    </row>
    <row r="5" spans="1:7" ht="33" customHeight="1" x14ac:dyDescent="0.3">
      <c r="A5" s="198" t="s">
        <v>16</v>
      </c>
      <c r="B5" s="199"/>
      <c r="C5" s="183"/>
      <c r="D5" s="184"/>
      <c r="E5" s="79"/>
      <c r="F5" s="80"/>
    </row>
    <row r="6" spans="1:7" ht="45.6" customHeight="1" x14ac:dyDescent="0.3">
      <c r="A6" s="198" t="s">
        <v>144</v>
      </c>
      <c r="B6" s="199"/>
      <c r="C6" s="183"/>
      <c r="D6" s="184"/>
      <c r="E6" s="79"/>
      <c r="F6" s="52"/>
    </row>
    <row r="7" spans="1:7" ht="33" customHeight="1" x14ac:dyDescent="0.3">
      <c r="A7" s="198" t="s">
        <v>47</v>
      </c>
      <c r="B7" s="199"/>
      <c r="C7" s="183"/>
      <c r="D7" s="184"/>
      <c r="E7" s="81"/>
      <c r="F7" s="82" t="s">
        <v>7</v>
      </c>
    </row>
    <row r="8" spans="1:7" ht="33" customHeight="1" x14ac:dyDescent="0.3">
      <c r="A8" s="198" t="s">
        <v>24</v>
      </c>
      <c r="B8" s="199"/>
      <c r="C8" s="181"/>
      <c r="D8" s="182"/>
      <c r="E8" s="83"/>
      <c r="F8" s="82" t="s">
        <v>9</v>
      </c>
    </row>
    <row r="9" spans="1:7" ht="33" customHeight="1" x14ac:dyDescent="0.3">
      <c r="A9" s="198" t="s">
        <v>25</v>
      </c>
      <c r="B9" s="199"/>
      <c r="C9" s="181"/>
      <c r="D9" s="182"/>
      <c r="E9" s="83"/>
      <c r="F9" s="82" t="s">
        <v>91</v>
      </c>
      <c r="G9" s="8"/>
    </row>
    <row r="10" spans="1:7" ht="18.600000000000001" customHeight="1" x14ac:dyDescent="0.3">
      <c r="A10" s="84" t="s">
        <v>15</v>
      </c>
      <c r="B10" s="85"/>
      <c r="C10" s="187"/>
      <c r="D10" s="188"/>
      <c r="E10" s="86"/>
      <c r="F10" s="87"/>
      <c r="G10" s="8"/>
    </row>
    <row r="11" spans="1:7" ht="36" customHeight="1" x14ac:dyDescent="0.3">
      <c r="A11" s="170" t="s">
        <v>26</v>
      </c>
      <c r="B11" s="201"/>
      <c r="C11" s="189"/>
      <c r="D11" s="190"/>
      <c r="E11" s="88"/>
      <c r="F11" s="89"/>
    </row>
    <row r="12" spans="1:7" ht="18" customHeight="1" x14ac:dyDescent="0.3">
      <c r="A12" s="178" t="s">
        <v>17</v>
      </c>
      <c r="B12" s="203"/>
      <c r="C12" s="179"/>
      <c r="D12" s="180"/>
      <c r="E12" s="90"/>
      <c r="F12" s="91" t="s">
        <v>90</v>
      </c>
    </row>
    <row r="13" spans="1:7" ht="18" customHeight="1" x14ac:dyDescent="0.3">
      <c r="A13" s="178" t="s">
        <v>86</v>
      </c>
      <c r="B13" s="203"/>
      <c r="C13" s="181"/>
      <c r="D13" s="182"/>
      <c r="E13" s="92"/>
      <c r="F13" s="82" t="s">
        <v>92</v>
      </c>
    </row>
    <row r="14" spans="1:7" ht="45.6" customHeight="1" x14ac:dyDescent="0.3">
      <c r="A14" s="198" t="s">
        <v>27</v>
      </c>
      <c r="B14" s="199"/>
      <c r="C14" s="181"/>
      <c r="D14" s="182"/>
      <c r="E14" s="83"/>
      <c r="F14" s="82" t="s">
        <v>93</v>
      </c>
    </row>
    <row r="15" spans="1:7" ht="32.4" customHeight="1" x14ac:dyDescent="0.3">
      <c r="A15" s="198" t="s">
        <v>28</v>
      </c>
      <c r="B15" s="199"/>
      <c r="C15" s="181"/>
      <c r="D15" s="182"/>
      <c r="E15" s="92"/>
      <c r="F15" s="82" t="s">
        <v>94</v>
      </c>
    </row>
    <row r="16" spans="1:7" ht="45" customHeight="1" x14ac:dyDescent="0.3">
      <c r="A16" s="198" t="s">
        <v>145</v>
      </c>
      <c r="B16" s="199"/>
      <c r="C16" s="181"/>
      <c r="D16" s="182"/>
      <c r="E16" s="92"/>
      <c r="F16" s="82" t="s">
        <v>95</v>
      </c>
    </row>
    <row r="17" spans="1:6" ht="33" customHeight="1" x14ac:dyDescent="0.3">
      <c r="A17" s="198" t="s">
        <v>146</v>
      </c>
      <c r="B17" s="199"/>
      <c r="C17" s="181"/>
      <c r="D17" s="182"/>
      <c r="E17" s="83"/>
      <c r="F17" s="82" t="s">
        <v>96</v>
      </c>
    </row>
    <row r="18" spans="1:6" ht="46.2" customHeight="1" x14ac:dyDescent="0.3">
      <c r="A18" s="155" t="s">
        <v>199</v>
      </c>
      <c r="B18" s="202"/>
      <c r="C18" s="179"/>
      <c r="D18" s="180"/>
      <c r="E18" s="79"/>
      <c r="F18" s="93"/>
    </row>
    <row r="19" spans="1:6" ht="46.2" customHeight="1" x14ac:dyDescent="0.3">
      <c r="A19" s="155" t="s">
        <v>87</v>
      </c>
      <c r="B19" s="202"/>
      <c r="C19" s="179"/>
      <c r="D19" s="180"/>
      <c r="E19" s="92"/>
      <c r="F19" s="94" t="s">
        <v>97</v>
      </c>
    </row>
    <row r="20" spans="1:6" ht="17.399999999999999" customHeight="1" x14ac:dyDescent="0.3">
      <c r="A20" s="192" t="s">
        <v>89</v>
      </c>
      <c r="B20" s="192"/>
      <c r="C20" s="192"/>
      <c r="D20" s="194" t="s">
        <v>82</v>
      </c>
      <c r="E20" s="187"/>
      <c r="F20" s="95"/>
    </row>
    <row r="21" spans="1:6" ht="19.2" customHeight="1" x14ac:dyDescent="0.3">
      <c r="A21" s="193" t="s">
        <v>98</v>
      </c>
      <c r="B21" s="193"/>
      <c r="C21" s="193"/>
      <c r="D21" s="195"/>
      <c r="E21" s="191"/>
      <c r="F21" s="96"/>
    </row>
    <row r="22" spans="1:6" x14ac:dyDescent="0.3">
      <c r="D22" s="13"/>
      <c r="E22" s="25" t="s">
        <v>6</v>
      </c>
    </row>
    <row r="23" spans="1:6" x14ac:dyDescent="0.3">
      <c r="D23" s="13"/>
      <c r="E23" s="13"/>
    </row>
    <row r="24" spans="1:6" x14ac:dyDescent="0.3">
      <c r="D24" s="13"/>
      <c r="E24" s="13"/>
    </row>
    <row r="25" spans="1:6" x14ac:dyDescent="0.3">
      <c r="D25" s="13"/>
      <c r="E25" s="13"/>
    </row>
    <row r="26" spans="1:6" x14ac:dyDescent="0.3">
      <c r="D26" s="13"/>
      <c r="E26" s="13"/>
    </row>
    <row r="27" spans="1:6" x14ac:dyDescent="0.3">
      <c r="D27" s="13"/>
      <c r="E27" s="13"/>
    </row>
    <row r="28" spans="1:6" x14ac:dyDescent="0.3">
      <c r="D28" s="13"/>
      <c r="E28" s="13"/>
    </row>
  </sheetData>
  <sheetProtection objects="1" scenarios="1"/>
  <mergeCells count="38">
    <mergeCell ref="A18:B18"/>
    <mergeCell ref="A19:B19"/>
    <mergeCell ref="A15:B15"/>
    <mergeCell ref="A13:B13"/>
    <mergeCell ref="A12:B12"/>
    <mergeCell ref="A16:B16"/>
    <mergeCell ref="A17:B17"/>
    <mergeCell ref="A7:B7"/>
    <mergeCell ref="A8:B8"/>
    <mergeCell ref="A9:B9"/>
    <mergeCell ref="A11:B11"/>
    <mergeCell ref="A14:B14"/>
    <mergeCell ref="A2:F2"/>
    <mergeCell ref="C3:F3"/>
    <mergeCell ref="A1:F1"/>
    <mergeCell ref="A5:B5"/>
    <mergeCell ref="A6:B6"/>
    <mergeCell ref="C4:D4"/>
    <mergeCell ref="C5:D5"/>
    <mergeCell ref="C6:D6"/>
    <mergeCell ref="C14:D14"/>
    <mergeCell ref="C15:D15"/>
    <mergeCell ref="C16:D16"/>
    <mergeCell ref="C17:D17"/>
    <mergeCell ref="C18:D18"/>
    <mergeCell ref="C19:D19"/>
    <mergeCell ref="E20:E21"/>
    <mergeCell ref="A20:C20"/>
    <mergeCell ref="A21:C21"/>
    <mergeCell ref="D20:D21"/>
    <mergeCell ref="C12:D12"/>
    <mergeCell ref="C13:D13"/>
    <mergeCell ref="C7:D7"/>
    <mergeCell ref="C8:D8"/>
    <mergeCell ref="E4:F4"/>
    <mergeCell ref="C9:D9"/>
    <mergeCell ref="C10:D10"/>
    <mergeCell ref="C11:D11"/>
  </mergeCells>
  <phoneticPr fontId="0" type="noConversion"/>
  <pageMargins left="0.75" right="0.75" top="1" bottom="1" header="0.5" footer="0.5"/>
  <pageSetup orientation="portrait" r:id="rId1"/>
  <headerFooter alignWithMargins="0">
    <oddHeader>&amp;R&amp;"-,Regular"&amp;12Page 3 of 6</oddHeader>
    <oddFooter>&amp;L&amp;"-,Regular"Version: April 1, 2014&amp;R&amp;G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33"/>
  </sheetPr>
  <dimension ref="A1:G33"/>
  <sheetViews>
    <sheetView tabSelected="1" topLeftCell="A4" zoomScaleNormal="100" zoomScaleSheetLayoutView="100" workbookViewId="0">
      <selection activeCell="K12" sqref="K12"/>
    </sheetView>
  </sheetViews>
  <sheetFormatPr defaultColWidth="9.109375" defaultRowHeight="15.6" x14ac:dyDescent="0.3"/>
  <cols>
    <col min="1" max="1" width="5.109375" style="20" customWidth="1"/>
    <col min="2" max="2" width="16.21875" style="1" customWidth="1"/>
    <col min="3" max="3" width="14" style="1" customWidth="1"/>
    <col min="4" max="4" width="15.5546875" style="1" customWidth="1"/>
    <col min="5" max="5" width="23.109375" style="1" customWidth="1"/>
    <col min="6" max="6" width="12.109375" style="1" customWidth="1"/>
    <col min="7" max="7" width="3.44140625" style="29" customWidth="1"/>
    <col min="8" max="8" width="20.109375" style="1" bestFit="1" customWidth="1"/>
    <col min="9" max="16384" width="9.109375" style="1"/>
  </cols>
  <sheetData>
    <row r="1" spans="1:7" x14ac:dyDescent="0.3">
      <c r="A1" s="220" t="s">
        <v>99</v>
      </c>
      <c r="B1" s="220"/>
      <c r="C1" s="220"/>
      <c r="D1" s="220"/>
      <c r="E1" s="220"/>
      <c r="F1" s="220"/>
      <c r="G1" s="220"/>
    </row>
    <row r="2" spans="1:7" x14ac:dyDescent="0.3">
      <c r="A2" s="97"/>
      <c r="B2" s="98"/>
      <c r="C2" s="98"/>
      <c r="D2" s="98"/>
      <c r="E2" s="99"/>
      <c r="F2" s="207" t="s">
        <v>88</v>
      </c>
      <c r="G2" s="208"/>
    </row>
    <row r="3" spans="1:7" ht="33" customHeight="1" x14ac:dyDescent="0.3">
      <c r="A3" s="100" t="s">
        <v>100</v>
      </c>
      <c r="B3" s="198" t="s">
        <v>111</v>
      </c>
      <c r="C3" s="198"/>
      <c r="D3" s="198"/>
      <c r="E3" s="198"/>
      <c r="F3" s="101"/>
      <c r="G3" s="54"/>
    </row>
    <row r="4" spans="1:7" ht="45.6" customHeight="1" x14ac:dyDescent="0.3">
      <c r="A4" s="100" t="s">
        <v>101</v>
      </c>
      <c r="B4" s="198" t="s">
        <v>167</v>
      </c>
      <c r="C4" s="198"/>
      <c r="D4" s="198"/>
      <c r="E4" s="198"/>
      <c r="F4" s="101"/>
      <c r="G4" s="54"/>
    </row>
    <row r="5" spans="1:7" ht="33" customHeight="1" x14ac:dyDescent="0.3">
      <c r="A5" s="100" t="s">
        <v>103</v>
      </c>
      <c r="B5" s="198" t="s">
        <v>112</v>
      </c>
      <c r="C5" s="198"/>
      <c r="D5" s="198"/>
      <c r="E5" s="198"/>
      <c r="F5" s="101"/>
      <c r="G5" s="54"/>
    </row>
    <row r="6" spans="1:7" ht="33" customHeight="1" x14ac:dyDescent="0.3">
      <c r="A6" s="100" t="s">
        <v>102</v>
      </c>
      <c r="B6" s="198" t="s">
        <v>113</v>
      </c>
      <c r="C6" s="198"/>
      <c r="D6" s="198"/>
      <c r="E6" s="198"/>
      <c r="F6" s="101"/>
      <c r="G6" s="54"/>
    </row>
    <row r="7" spans="1:7" ht="45" customHeight="1" x14ac:dyDescent="0.3">
      <c r="A7" s="100" t="s">
        <v>104</v>
      </c>
      <c r="B7" s="198" t="s">
        <v>114</v>
      </c>
      <c r="C7" s="198"/>
      <c r="D7" s="198"/>
      <c r="E7" s="198"/>
      <c r="F7" s="101"/>
      <c r="G7" s="54"/>
    </row>
    <row r="8" spans="1:7" ht="32.4" customHeight="1" x14ac:dyDescent="0.3">
      <c r="A8" s="100" t="s">
        <v>105</v>
      </c>
      <c r="B8" s="198" t="s">
        <v>115</v>
      </c>
      <c r="C8" s="198"/>
      <c r="D8" s="198"/>
      <c r="E8" s="198"/>
      <c r="F8" s="101"/>
      <c r="G8" s="54"/>
    </row>
    <row r="9" spans="1:7" ht="18" customHeight="1" x14ac:dyDescent="0.3">
      <c r="A9" s="100" t="s">
        <v>106</v>
      </c>
      <c r="B9" s="178" t="s">
        <v>116</v>
      </c>
      <c r="C9" s="178"/>
      <c r="D9" s="178"/>
      <c r="E9" s="178"/>
      <c r="F9" s="102"/>
      <c r="G9" s="54"/>
    </row>
    <row r="10" spans="1:7" ht="17.399999999999999" customHeight="1" x14ac:dyDescent="0.3">
      <c r="A10" s="100" t="s">
        <v>107</v>
      </c>
      <c r="B10" s="178" t="s">
        <v>117</v>
      </c>
      <c r="C10" s="178"/>
      <c r="D10" s="178"/>
      <c r="E10" s="203"/>
      <c r="F10" s="102"/>
      <c r="G10" s="54"/>
    </row>
    <row r="11" spans="1:7" ht="18" customHeight="1" x14ac:dyDescent="0.3">
      <c r="A11" s="100" t="s">
        <v>108</v>
      </c>
      <c r="B11" s="178" t="s">
        <v>118</v>
      </c>
      <c r="C11" s="178"/>
      <c r="D11" s="178"/>
      <c r="E11" s="178"/>
      <c r="F11" s="102"/>
      <c r="G11" s="54"/>
    </row>
    <row r="12" spans="1:7" ht="18" customHeight="1" x14ac:dyDescent="0.3">
      <c r="A12" s="100" t="s">
        <v>109</v>
      </c>
      <c r="B12" s="178" t="s">
        <v>119</v>
      </c>
      <c r="C12" s="178"/>
      <c r="D12" s="178"/>
      <c r="E12" s="178"/>
      <c r="F12" s="102"/>
      <c r="G12" s="54"/>
    </row>
    <row r="13" spans="1:7" ht="18" customHeight="1" x14ac:dyDescent="0.3">
      <c r="A13" s="100" t="s">
        <v>110</v>
      </c>
      <c r="B13" s="178" t="s">
        <v>120</v>
      </c>
      <c r="C13" s="178"/>
      <c r="D13" s="178"/>
      <c r="E13" s="178"/>
      <c r="F13" s="102"/>
      <c r="G13" s="54"/>
    </row>
    <row r="14" spans="1:7" ht="33" customHeight="1" x14ac:dyDescent="0.3">
      <c r="A14" s="100" t="s">
        <v>200</v>
      </c>
      <c r="B14" s="198" t="s">
        <v>168</v>
      </c>
      <c r="C14" s="198"/>
      <c r="D14" s="198"/>
      <c r="E14" s="198"/>
      <c r="F14" s="102"/>
      <c r="G14" s="54"/>
    </row>
    <row r="15" spans="1:7" s="3" customFormat="1" ht="17.399999999999999" customHeight="1" x14ac:dyDescent="0.35">
      <c r="A15" s="36"/>
      <c r="B15" s="210" t="s">
        <v>161</v>
      </c>
      <c r="C15" s="210"/>
      <c r="D15" s="210"/>
      <c r="E15" s="211"/>
      <c r="F15" s="28"/>
      <c r="G15" s="37" t="s">
        <v>96</v>
      </c>
    </row>
    <row r="16" spans="1:7" s="3" customFormat="1" ht="10.199999999999999" customHeight="1" x14ac:dyDescent="0.35">
      <c r="A16" s="30"/>
      <c r="B16" s="23"/>
      <c r="C16" s="23"/>
      <c r="D16" s="23"/>
      <c r="E16" s="23"/>
      <c r="F16" s="7"/>
      <c r="G16" s="30"/>
    </row>
    <row r="17" spans="1:7" x14ac:dyDescent="0.3">
      <c r="A17" s="164" t="s">
        <v>121</v>
      </c>
      <c r="B17" s="164"/>
      <c r="C17" s="164"/>
      <c r="D17" s="164"/>
      <c r="E17" s="164"/>
      <c r="F17" s="164"/>
      <c r="G17" s="164"/>
    </row>
    <row r="18" spans="1:7" x14ac:dyDescent="0.3">
      <c r="A18" s="44"/>
      <c r="B18" s="38"/>
      <c r="C18" s="38"/>
      <c r="D18" s="38"/>
      <c r="E18" s="38"/>
      <c r="F18" s="205" t="s">
        <v>88</v>
      </c>
      <c r="G18" s="175"/>
    </row>
    <row r="19" spans="1:7" ht="28.8" customHeight="1" x14ac:dyDescent="0.3">
      <c r="A19" s="168" t="s">
        <v>165</v>
      </c>
      <c r="B19" s="168"/>
      <c r="C19" s="168"/>
      <c r="D19" s="168"/>
      <c r="E19" s="168"/>
      <c r="F19" s="214"/>
      <c r="G19" s="218" t="s">
        <v>7</v>
      </c>
    </row>
    <row r="20" spans="1:7" ht="13.8" customHeight="1" x14ac:dyDescent="0.3">
      <c r="A20" s="169" t="s">
        <v>166</v>
      </c>
      <c r="B20" s="169"/>
      <c r="C20" s="169"/>
      <c r="D20" s="169"/>
      <c r="E20" s="212"/>
      <c r="F20" s="222"/>
      <c r="G20" s="221"/>
    </row>
    <row r="21" spans="1:7" ht="15" customHeight="1" x14ac:dyDescent="0.3">
      <c r="A21" s="213"/>
      <c r="B21" s="213"/>
      <c r="C21" s="213"/>
      <c r="D21" s="213"/>
      <c r="E21" s="104" t="s">
        <v>8</v>
      </c>
      <c r="F21" s="105"/>
      <c r="G21" s="51" t="s">
        <v>9</v>
      </c>
    </row>
    <row r="22" spans="1:7" x14ac:dyDescent="0.3">
      <c r="A22" s="218" t="s">
        <v>122</v>
      </c>
      <c r="B22" s="218"/>
      <c r="C22" s="106" t="s">
        <v>10</v>
      </c>
      <c r="D22" s="106" t="s">
        <v>11</v>
      </c>
      <c r="E22" s="106" t="s">
        <v>12</v>
      </c>
      <c r="F22" s="214" t="s">
        <v>4</v>
      </c>
      <c r="G22" s="215"/>
    </row>
    <row r="23" spans="1:7" x14ac:dyDescent="0.3">
      <c r="A23" s="219" t="s">
        <v>171</v>
      </c>
      <c r="B23" s="219"/>
      <c r="C23" s="107" t="s">
        <v>123</v>
      </c>
      <c r="D23" s="107" t="s">
        <v>124</v>
      </c>
      <c r="E23" s="107" t="s">
        <v>125</v>
      </c>
      <c r="F23" s="216" t="s">
        <v>169</v>
      </c>
      <c r="G23" s="217"/>
    </row>
    <row r="24" spans="1:7" x14ac:dyDescent="0.3">
      <c r="A24" s="44"/>
      <c r="B24" s="44"/>
      <c r="C24" s="107" t="s">
        <v>172</v>
      </c>
      <c r="D24" s="107" t="s">
        <v>88</v>
      </c>
      <c r="E24" s="107" t="s">
        <v>126</v>
      </c>
      <c r="F24" s="216" t="s">
        <v>170</v>
      </c>
      <c r="G24" s="217"/>
    </row>
    <row r="25" spans="1:7" x14ac:dyDescent="0.3">
      <c r="A25" s="44"/>
      <c r="B25" s="44"/>
      <c r="C25" s="107" t="s">
        <v>173</v>
      </c>
      <c r="D25" s="107"/>
      <c r="E25" s="107" t="s">
        <v>127</v>
      </c>
      <c r="F25" s="216" t="s">
        <v>88</v>
      </c>
      <c r="G25" s="217"/>
    </row>
    <row r="26" spans="1:7" x14ac:dyDescent="0.3">
      <c r="A26" s="44"/>
      <c r="B26" s="44"/>
      <c r="C26" s="107"/>
      <c r="D26" s="107"/>
      <c r="E26" s="107" t="s">
        <v>164</v>
      </c>
      <c r="F26" s="108"/>
      <c r="G26" s="112"/>
    </row>
    <row r="27" spans="1:7" x14ac:dyDescent="0.3">
      <c r="A27" s="208"/>
      <c r="B27" s="209"/>
      <c r="C27" s="109"/>
      <c r="D27" s="109"/>
      <c r="E27" s="70"/>
      <c r="F27" s="110"/>
      <c r="G27" s="113"/>
    </row>
    <row r="28" spans="1:7" x14ac:dyDescent="0.3">
      <c r="A28" s="208"/>
      <c r="B28" s="209"/>
      <c r="C28" s="70"/>
      <c r="D28" s="70"/>
      <c r="E28" s="70"/>
      <c r="F28" s="110"/>
      <c r="G28" s="113"/>
    </row>
    <row r="29" spans="1:7" x14ac:dyDescent="0.3">
      <c r="A29" s="208"/>
      <c r="B29" s="209"/>
      <c r="C29" s="70"/>
      <c r="D29" s="70"/>
      <c r="E29" s="70"/>
      <c r="F29" s="110"/>
      <c r="G29" s="113"/>
    </row>
    <row r="30" spans="1:7" x14ac:dyDescent="0.3">
      <c r="A30" s="208"/>
      <c r="B30" s="209"/>
      <c r="C30" s="70"/>
      <c r="D30" s="70"/>
      <c r="E30" s="70"/>
      <c r="F30" s="111"/>
      <c r="G30" s="114"/>
    </row>
    <row r="31" spans="1:7" x14ac:dyDescent="0.3">
      <c r="A31" s="206" t="s">
        <v>162</v>
      </c>
      <c r="B31" s="206"/>
      <c r="C31" s="206"/>
      <c r="D31" s="206"/>
      <c r="E31" s="206"/>
      <c r="F31" s="77"/>
      <c r="G31" s="51" t="s">
        <v>91</v>
      </c>
    </row>
    <row r="32" spans="1:7" x14ac:dyDescent="0.3">
      <c r="A32" s="206" t="s">
        <v>163</v>
      </c>
      <c r="B32" s="206"/>
      <c r="C32" s="206"/>
      <c r="D32" s="206"/>
      <c r="E32" s="206"/>
      <c r="F32" s="77"/>
      <c r="G32" s="54"/>
    </row>
    <row r="33" spans="1:7" ht="17.399999999999999" customHeight="1" x14ac:dyDescent="0.3">
      <c r="A33" s="204" t="s">
        <v>128</v>
      </c>
      <c r="B33" s="204"/>
      <c r="C33" s="204"/>
      <c r="D33" s="204"/>
      <c r="E33" s="204"/>
      <c r="F33" s="204"/>
      <c r="G33" s="204"/>
    </row>
  </sheetData>
  <mergeCells count="35">
    <mergeCell ref="B10:E10"/>
    <mergeCell ref="G19:G20"/>
    <mergeCell ref="F19:F20"/>
    <mergeCell ref="F25:G25"/>
    <mergeCell ref="A22:B22"/>
    <mergeCell ref="A23:B23"/>
    <mergeCell ref="A1:G1"/>
    <mergeCell ref="A17:G17"/>
    <mergeCell ref="A19:E19"/>
    <mergeCell ref="B3:E3"/>
    <mergeCell ref="B4:E4"/>
    <mergeCell ref="B5:E5"/>
    <mergeCell ref="B6:E6"/>
    <mergeCell ref="B7:E7"/>
    <mergeCell ref="B8:E8"/>
    <mergeCell ref="B9:E9"/>
    <mergeCell ref="B11:E11"/>
    <mergeCell ref="B12:E12"/>
    <mergeCell ref="B13:E13"/>
    <mergeCell ref="A33:G33"/>
    <mergeCell ref="F18:G18"/>
    <mergeCell ref="A31:E31"/>
    <mergeCell ref="A32:E32"/>
    <mergeCell ref="F2:G2"/>
    <mergeCell ref="A30:B30"/>
    <mergeCell ref="B14:E14"/>
    <mergeCell ref="B15:E15"/>
    <mergeCell ref="A27:B27"/>
    <mergeCell ref="A28:B28"/>
    <mergeCell ref="A29:B29"/>
    <mergeCell ref="A20:E20"/>
    <mergeCell ref="A21:D21"/>
    <mergeCell ref="F22:G22"/>
    <mergeCell ref="F23:G23"/>
    <mergeCell ref="F24:G24"/>
  </mergeCells>
  <phoneticPr fontId="0" type="noConversion"/>
  <pageMargins left="0.75" right="0.75" top="1" bottom="1" header="0.5" footer="0.5"/>
  <pageSetup orientation="portrait" r:id="rId1"/>
  <headerFooter alignWithMargins="0">
    <oddHeader>&amp;R&amp;"-,Regular"&amp;12Page 4 of 6</oddHeader>
    <oddFooter>&amp;L&amp;"-,Regular"Version: April 1, 2014&amp;R&amp;G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33"/>
  </sheetPr>
  <dimension ref="A1:E30"/>
  <sheetViews>
    <sheetView zoomScaleNormal="100" zoomScaleSheetLayoutView="100" workbookViewId="0">
      <selection sqref="A1:E1"/>
    </sheetView>
  </sheetViews>
  <sheetFormatPr defaultColWidth="9.109375" defaultRowHeight="15.6" x14ac:dyDescent="0.3"/>
  <cols>
    <col min="1" max="1" width="2.33203125" style="1" customWidth="1"/>
    <col min="2" max="2" width="54.5546875" style="1" customWidth="1"/>
    <col min="3" max="3" width="16.88671875" style="20" customWidth="1"/>
    <col min="4" max="4" width="12.5546875" style="33" customWidth="1"/>
    <col min="5" max="5" width="3.109375" style="31" bestFit="1" customWidth="1"/>
    <col min="6" max="16384" width="9.109375" style="1"/>
  </cols>
  <sheetData>
    <row r="1" spans="1:5" x14ac:dyDescent="0.3">
      <c r="A1" s="229" t="s">
        <v>129</v>
      </c>
      <c r="B1" s="229"/>
      <c r="C1" s="229"/>
      <c r="D1" s="229"/>
      <c r="E1" s="229"/>
    </row>
    <row r="2" spans="1:5" x14ac:dyDescent="0.3">
      <c r="A2" s="52"/>
      <c r="B2" s="52"/>
      <c r="C2" s="51"/>
      <c r="D2" s="230" t="s">
        <v>88</v>
      </c>
      <c r="E2" s="231"/>
    </row>
    <row r="3" spans="1:5" x14ac:dyDescent="0.3">
      <c r="A3" s="224" t="s">
        <v>29</v>
      </c>
      <c r="B3" s="224"/>
      <c r="C3" s="224"/>
      <c r="D3" s="128"/>
      <c r="E3" s="232" t="s">
        <v>30</v>
      </c>
    </row>
    <row r="4" spans="1:5" ht="27" customHeight="1" x14ac:dyDescent="0.3">
      <c r="A4" s="225" t="s">
        <v>18</v>
      </c>
      <c r="B4" s="225"/>
      <c r="C4" s="225"/>
      <c r="D4" s="127"/>
      <c r="E4" s="233"/>
    </row>
    <row r="5" spans="1:5" x14ac:dyDescent="0.3">
      <c r="A5" s="178" t="s">
        <v>3</v>
      </c>
      <c r="B5" s="178"/>
      <c r="C5" s="178"/>
      <c r="D5" s="115"/>
      <c r="E5" s="133" t="s">
        <v>31</v>
      </c>
    </row>
    <row r="6" spans="1:5" x14ac:dyDescent="0.3">
      <c r="A6" s="226" t="s">
        <v>15</v>
      </c>
      <c r="B6" s="227"/>
      <c r="C6" s="116" t="s">
        <v>88</v>
      </c>
      <c r="D6" s="131"/>
      <c r="E6" s="124"/>
    </row>
    <row r="7" spans="1:5" ht="27.6" x14ac:dyDescent="0.3">
      <c r="A7" s="40"/>
      <c r="B7" s="129" t="s">
        <v>132</v>
      </c>
      <c r="C7" s="115"/>
      <c r="D7" s="130"/>
      <c r="E7" s="134"/>
    </row>
    <row r="8" spans="1:5" x14ac:dyDescent="0.3">
      <c r="A8" s="52"/>
      <c r="B8" s="120" t="s">
        <v>178</v>
      </c>
      <c r="C8" s="115"/>
      <c r="D8" s="119"/>
      <c r="E8" s="123" t="s">
        <v>32</v>
      </c>
    </row>
    <row r="9" spans="1:5" ht="26.4" customHeight="1" x14ac:dyDescent="0.3">
      <c r="A9" s="198" t="s">
        <v>135</v>
      </c>
      <c r="B9" s="198"/>
      <c r="C9" s="121" t="s">
        <v>174</v>
      </c>
      <c r="D9" s="122"/>
      <c r="E9" s="123" t="s">
        <v>35</v>
      </c>
    </row>
    <row r="10" spans="1:5" ht="27.6" customHeight="1" x14ac:dyDescent="0.3">
      <c r="A10" s="198" t="s">
        <v>58</v>
      </c>
      <c r="B10" s="198"/>
      <c r="C10" s="198"/>
      <c r="D10" s="132"/>
      <c r="E10" s="123" t="s">
        <v>33</v>
      </c>
    </row>
    <row r="11" spans="1:5" ht="39.6" customHeight="1" x14ac:dyDescent="0.3">
      <c r="A11" s="198" t="s">
        <v>136</v>
      </c>
      <c r="B11" s="198"/>
      <c r="C11" s="121" t="s">
        <v>175</v>
      </c>
      <c r="D11" s="119"/>
      <c r="E11" s="123"/>
    </row>
    <row r="12" spans="1:5" ht="29.4" customHeight="1" x14ac:dyDescent="0.3">
      <c r="A12" s="168" t="s">
        <v>179</v>
      </c>
      <c r="B12" s="168"/>
      <c r="C12" s="168"/>
      <c r="D12" s="168"/>
      <c r="E12" s="168"/>
    </row>
    <row r="13" spans="1:5" s="5" customFormat="1" ht="7.2" customHeight="1" x14ac:dyDescent="0.3">
      <c r="A13" s="40"/>
      <c r="B13" s="40"/>
      <c r="C13" s="97"/>
      <c r="D13" s="135"/>
      <c r="E13" s="134"/>
    </row>
    <row r="14" spans="1:5" x14ac:dyDescent="0.3">
      <c r="A14" s="229" t="s">
        <v>130</v>
      </c>
      <c r="B14" s="229"/>
      <c r="C14" s="229"/>
      <c r="D14" s="229"/>
      <c r="E14" s="229"/>
    </row>
    <row r="15" spans="1:5" x14ac:dyDescent="0.3">
      <c r="A15" s="54"/>
      <c r="B15" s="54"/>
      <c r="C15" s="54"/>
      <c r="D15" s="207" t="s">
        <v>88</v>
      </c>
      <c r="E15" s="208"/>
    </row>
    <row r="16" spans="1:5" x14ac:dyDescent="0.3">
      <c r="A16" s="178" t="s">
        <v>131</v>
      </c>
      <c r="B16" s="178"/>
      <c r="C16" s="178"/>
      <c r="D16" s="119"/>
      <c r="E16" s="123" t="s">
        <v>30</v>
      </c>
    </row>
    <row r="17" spans="1:5" ht="28.2" customHeight="1" x14ac:dyDescent="0.3">
      <c r="A17" s="198" t="s">
        <v>19</v>
      </c>
      <c r="B17" s="198"/>
      <c r="C17" s="198"/>
      <c r="D17" s="119"/>
      <c r="E17" s="123" t="s">
        <v>31</v>
      </c>
    </row>
    <row r="18" spans="1:5" ht="68.400000000000006" customHeight="1" x14ac:dyDescent="0.3">
      <c r="A18" s="198" t="s">
        <v>180</v>
      </c>
      <c r="B18" s="198"/>
      <c r="C18" s="198"/>
      <c r="D18" s="77"/>
      <c r="E18" s="123" t="s">
        <v>32</v>
      </c>
    </row>
    <row r="19" spans="1:5" x14ac:dyDescent="0.3">
      <c r="A19" s="228" t="s">
        <v>15</v>
      </c>
      <c r="B19" s="228"/>
      <c r="C19" s="116" t="s">
        <v>88</v>
      </c>
      <c r="D19" s="137"/>
      <c r="E19" s="56"/>
    </row>
    <row r="20" spans="1:5" ht="37.799999999999997" customHeight="1" x14ac:dyDescent="0.3">
      <c r="A20" s="52"/>
      <c r="B20" s="118" t="s">
        <v>181</v>
      </c>
      <c r="C20" s="116"/>
      <c r="D20" s="42"/>
      <c r="E20" s="97"/>
    </row>
    <row r="21" spans="1:5" x14ac:dyDescent="0.3">
      <c r="A21" s="52"/>
      <c r="B21" s="120" t="s">
        <v>133</v>
      </c>
      <c r="C21" s="116"/>
      <c r="D21" s="77"/>
      <c r="E21" s="123" t="s">
        <v>35</v>
      </c>
    </row>
    <row r="22" spans="1:5" x14ac:dyDescent="0.3">
      <c r="A22" s="234" t="s">
        <v>184</v>
      </c>
      <c r="B22" s="234"/>
      <c r="C22" s="235"/>
      <c r="D22" s="137"/>
      <c r="E22" s="124"/>
    </row>
    <row r="23" spans="1:5" x14ac:dyDescent="0.3">
      <c r="A23" s="170" t="s">
        <v>185</v>
      </c>
      <c r="B23" s="170"/>
      <c r="C23" s="136" t="s">
        <v>176</v>
      </c>
      <c r="D23" s="42"/>
      <c r="E23" s="134" t="s">
        <v>33</v>
      </c>
    </row>
    <row r="24" spans="1:5" ht="28.2" customHeight="1" x14ac:dyDescent="0.3">
      <c r="A24" s="198" t="s">
        <v>134</v>
      </c>
      <c r="B24" s="198"/>
      <c r="C24" s="198"/>
      <c r="D24" s="77"/>
      <c r="E24" s="123" t="s">
        <v>34</v>
      </c>
    </row>
    <row r="25" spans="1:5" x14ac:dyDescent="0.3">
      <c r="A25" s="168" t="s">
        <v>187</v>
      </c>
      <c r="B25" s="168"/>
      <c r="C25" s="236"/>
      <c r="D25" s="137"/>
      <c r="E25" s="124"/>
    </row>
    <row r="26" spans="1:5" x14ac:dyDescent="0.3">
      <c r="A26" s="170" t="s">
        <v>186</v>
      </c>
      <c r="B26" s="170"/>
      <c r="C26" s="138" t="s">
        <v>177</v>
      </c>
      <c r="D26" s="42"/>
      <c r="E26" s="139"/>
    </row>
    <row r="27" spans="1:5" ht="40.799999999999997" customHeight="1" x14ac:dyDescent="0.3">
      <c r="A27" s="223" t="s">
        <v>182</v>
      </c>
      <c r="B27" s="223"/>
      <c r="C27" s="223"/>
      <c r="D27" s="223"/>
      <c r="E27" s="223"/>
    </row>
    <row r="28" spans="1:5" ht="28.2" customHeight="1" x14ac:dyDescent="0.3">
      <c r="A28" s="170" t="s">
        <v>183</v>
      </c>
      <c r="B28" s="170"/>
      <c r="C28" s="170"/>
      <c r="D28" s="170"/>
      <c r="E28" s="170"/>
    </row>
    <row r="29" spans="1:5" x14ac:dyDescent="0.3">
      <c r="A29" s="58"/>
      <c r="B29" s="58"/>
      <c r="C29" s="58"/>
      <c r="D29" s="125"/>
      <c r="E29" s="126"/>
    </row>
    <row r="30" spans="1:5" x14ac:dyDescent="0.3">
      <c r="A30" s="58"/>
      <c r="B30" s="58"/>
      <c r="C30" s="103"/>
      <c r="D30" s="125"/>
      <c r="E30" s="126"/>
    </row>
  </sheetData>
  <sheetProtection objects="1" scenarios="1"/>
  <mergeCells count="24">
    <mergeCell ref="A1:E1"/>
    <mergeCell ref="A26:B26"/>
    <mergeCell ref="A14:E14"/>
    <mergeCell ref="A12:E12"/>
    <mergeCell ref="D2:E2"/>
    <mergeCell ref="E3:E4"/>
    <mergeCell ref="A22:C22"/>
    <mergeCell ref="A25:C25"/>
    <mergeCell ref="A27:E27"/>
    <mergeCell ref="A28:E28"/>
    <mergeCell ref="D15:E15"/>
    <mergeCell ref="A3:C3"/>
    <mergeCell ref="A4:C4"/>
    <mergeCell ref="A5:C5"/>
    <mergeCell ref="A6:B6"/>
    <mergeCell ref="A9:B9"/>
    <mergeCell ref="A11:B11"/>
    <mergeCell ref="A10:C10"/>
    <mergeCell ref="A16:C16"/>
    <mergeCell ref="A17:C17"/>
    <mergeCell ref="A18:C18"/>
    <mergeCell ref="A19:B19"/>
    <mergeCell ref="A23:B23"/>
    <mergeCell ref="A24:C24"/>
  </mergeCells>
  <phoneticPr fontId="0" type="noConversion"/>
  <pageMargins left="0.75" right="0.75" top="1" bottom="1" header="0.5" footer="0.5"/>
  <pageSetup orientation="portrait" r:id="rId1"/>
  <headerFooter alignWithMargins="0">
    <oddHeader>&amp;R&amp;"-,Regular"&amp;12Page 5 of 6</oddHeader>
    <oddFooter>&amp;L&amp;"-,Regular"Version: April 1, 2014&amp;R&amp;G</oddFooter>
  </headerFooter>
  <ignoredErrors>
    <ignoredError sqref="E3 E5" numberStoredAsText="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33"/>
  </sheetPr>
  <dimension ref="A1:D29"/>
  <sheetViews>
    <sheetView topLeftCell="A4" zoomScale="90" zoomScaleNormal="90" zoomScaleSheetLayoutView="100" workbookViewId="0">
      <selection activeCell="A31" sqref="A31"/>
    </sheetView>
  </sheetViews>
  <sheetFormatPr defaultColWidth="9.109375" defaultRowHeight="15.6" x14ac:dyDescent="0.3"/>
  <cols>
    <col min="1" max="1" width="56.88671875" style="1" customWidth="1"/>
    <col min="2" max="2" width="15.6640625" style="34" customWidth="1"/>
    <col min="3" max="3" width="13.6640625" style="32" customWidth="1"/>
    <col min="4" max="4" width="4.109375" style="35" bestFit="1" customWidth="1"/>
    <col min="5" max="16384" width="9.109375" style="1"/>
  </cols>
  <sheetData>
    <row r="1" spans="1:4" x14ac:dyDescent="0.3">
      <c r="A1" s="244" t="s">
        <v>137</v>
      </c>
      <c r="B1" s="244"/>
      <c r="C1" s="244"/>
      <c r="D1" s="244"/>
    </row>
    <row r="2" spans="1:4" x14ac:dyDescent="0.3">
      <c r="A2" s="58"/>
      <c r="B2" s="140"/>
      <c r="C2" s="141"/>
      <c r="D2" s="142"/>
    </row>
    <row r="3" spans="1:4" x14ac:dyDescent="0.3">
      <c r="A3" s="40"/>
      <c r="B3" s="136"/>
      <c r="C3" s="238" t="s">
        <v>88</v>
      </c>
      <c r="D3" s="239"/>
    </row>
    <row r="4" spans="1:4" ht="32.4" customHeight="1" x14ac:dyDescent="0.3">
      <c r="A4" s="198" t="s">
        <v>50</v>
      </c>
      <c r="B4" s="198"/>
      <c r="C4" s="115"/>
      <c r="D4" s="133" t="s">
        <v>30</v>
      </c>
    </row>
    <row r="5" spans="1:4" ht="18" customHeight="1" x14ac:dyDescent="0.3">
      <c r="A5" s="198" t="s">
        <v>51</v>
      </c>
      <c r="B5" s="198"/>
      <c r="C5" s="115"/>
      <c r="D5" s="133" t="s">
        <v>31</v>
      </c>
    </row>
    <row r="6" spans="1:4" ht="42" customHeight="1" x14ac:dyDescent="0.3">
      <c r="A6" s="198" t="s">
        <v>52</v>
      </c>
      <c r="B6" s="198"/>
      <c r="C6" s="117"/>
      <c r="D6" s="133" t="s">
        <v>32</v>
      </c>
    </row>
    <row r="7" spans="1:4" ht="32.4" customHeight="1" x14ac:dyDescent="0.3">
      <c r="A7" s="198" t="s">
        <v>59</v>
      </c>
      <c r="B7" s="198"/>
      <c r="C7" s="143"/>
      <c r="D7" s="133" t="s">
        <v>35</v>
      </c>
    </row>
    <row r="8" spans="1:4" ht="16.2" customHeight="1" x14ac:dyDescent="0.3">
      <c r="A8" s="234" t="s">
        <v>194</v>
      </c>
      <c r="B8" s="235"/>
      <c r="C8" s="144"/>
      <c r="D8" s="43"/>
    </row>
    <row r="9" spans="1:4" x14ac:dyDescent="0.3">
      <c r="A9" s="40" t="s">
        <v>193</v>
      </c>
      <c r="B9" s="136" t="s">
        <v>195</v>
      </c>
      <c r="C9" s="145"/>
      <c r="D9" s="134" t="s">
        <v>49</v>
      </c>
    </row>
    <row r="10" spans="1:4" x14ac:dyDescent="0.3">
      <c r="A10" s="40"/>
      <c r="B10" s="138"/>
      <c r="C10" s="152"/>
      <c r="D10" s="134"/>
    </row>
    <row r="11" spans="1:4" x14ac:dyDescent="0.3">
      <c r="A11" s="229" t="s">
        <v>138</v>
      </c>
      <c r="B11" s="229"/>
      <c r="C11" s="229"/>
      <c r="D11" s="229"/>
    </row>
    <row r="12" spans="1:4" x14ac:dyDescent="0.3">
      <c r="A12" s="58"/>
      <c r="B12" s="140"/>
      <c r="C12" s="141"/>
      <c r="D12" s="142"/>
    </row>
    <row r="13" spans="1:4" x14ac:dyDescent="0.3">
      <c r="A13" s="40"/>
      <c r="B13" s="136"/>
      <c r="C13" s="238" t="s">
        <v>139</v>
      </c>
      <c r="D13" s="239"/>
    </row>
    <row r="14" spans="1:4" ht="18" customHeight="1" x14ac:dyDescent="0.3">
      <c r="A14" s="155" t="s">
        <v>53</v>
      </c>
      <c r="B14" s="155"/>
      <c r="C14" s="117"/>
      <c r="D14" s="146" t="s">
        <v>30</v>
      </c>
    </row>
    <row r="15" spans="1:4" ht="18" customHeight="1" x14ac:dyDescent="0.3">
      <c r="A15" s="155" t="s">
        <v>36</v>
      </c>
      <c r="B15" s="155"/>
      <c r="C15" s="117"/>
      <c r="D15" s="146" t="s">
        <v>31</v>
      </c>
    </row>
    <row r="16" spans="1:4" ht="18" customHeight="1" x14ac:dyDescent="0.3">
      <c r="A16" s="155" t="s">
        <v>190</v>
      </c>
      <c r="B16" s="155"/>
      <c r="C16" s="117"/>
      <c r="D16" s="146" t="s">
        <v>32</v>
      </c>
    </row>
    <row r="17" spans="1:4" ht="18" customHeight="1" x14ac:dyDescent="0.3">
      <c r="A17" s="147" t="s">
        <v>140</v>
      </c>
      <c r="B17" s="154" t="s">
        <v>174</v>
      </c>
      <c r="C17" s="117"/>
      <c r="D17" s="146" t="s">
        <v>48</v>
      </c>
    </row>
    <row r="18" spans="1:4" ht="18" customHeight="1" x14ac:dyDescent="0.3">
      <c r="A18" s="155" t="s">
        <v>54</v>
      </c>
      <c r="B18" s="202"/>
      <c r="C18" s="117"/>
      <c r="D18" s="146" t="s">
        <v>33</v>
      </c>
    </row>
    <row r="19" spans="1:4" ht="32.4" customHeight="1" x14ac:dyDescent="0.3">
      <c r="A19" s="147" t="s">
        <v>141</v>
      </c>
      <c r="B19" s="121" t="s">
        <v>175</v>
      </c>
      <c r="C19" s="117"/>
      <c r="D19" s="146" t="s">
        <v>55</v>
      </c>
    </row>
    <row r="20" spans="1:4" ht="18" customHeight="1" x14ac:dyDescent="0.3">
      <c r="A20" s="240" t="s">
        <v>37</v>
      </c>
      <c r="B20" s="240"/>
      <c r="C20" s="117"/>
      <c r="D20" s="133" t="s">
        <v>38</v>
      </c>
    </row>
    <row r="21" spans="1:4" ht="18" customHeight="1" x14ac:dyDescent="0.3">
      <c r="A21" s="241" t="s">
        <v>142</v>
      </c>
      <c r="B21" s="241"/>
      <c r="C21" s="117"/>
      <c r="D21" s="133" t="s">
        <v>39</v>
      </c>
    </row>
    <row r="22" spans="1:4" ht="18.600000000000001" customHeight="1" x14ac:dyDescent="0.3">
      <c r="A22" s="93" t="s">
        <v>191</v>
      </c>
      <c r="B22" s="148"/>
      <c r="C22" s="149"/>
      <c r="D22" s="133" t="s">
        <v>40</v>
      </c>
    </row>
    <row r="23" spans="1:4" ht="18" customHeight="1" x14ac:dyDescent="0.3">
      <c r="A23" s="93"/>
      <c r="B23" s="150" t="s">
        <v>188</v>
      </c>
      <c r="C23" s="117"/>
      <c r="D23" s="133" t="s">
        <v>56</v>
      </c>
    </row>
    <row r="24" spans="1:4" ht="16.8" customHeight="1" x14ac:dyDescent="0.3">
      <c r="A24" s="242" t="s">
        <v>57</v>
      </c>
      <c r="B24" s="242"/>
      <c r="C24" s="117"/>
      <c r="D24" s="133" t="s">
        <v>41</v>
      </c>
    </row>
    <row r="25" spans="1:4" ht="18" customHeight="1" x14ac:dyDescent="0.3">
      <c r="A25" s="243" t="s">
        <v>60</v>
      </c>
      <c r="B25" s="243"/>
      <c r="C25" s="117"/>
      <c r="D25" s="151"/>
    </row>
    <row r="26" spans="1:4" ht="49.8" customHeight="1" x14ac:dyDescent="0.3">
      <c r="A26" s="237" t="s">
        <v>189</v>
      </c>
      <c r="B26" s="237"/>
      <c r="C26" s="237"/>
      <c r="D26" s="237"/>
    </row>
    <row r="27" spans="1:4" ht="57.6" customHeight="1" x14ac:dyDescent="0.3">
      <c r="A27" s="237" t="s">
        <v>192</v>
      </c>
      <c r="B27" s="237"/>
      <c r="C27" s="237"/>
      <c r="D27" s="237"/>
    </row>
    <row r="28" spans="1:4" x14ac:dyDescent="0.3">
      <c r="A28" s="40"/>
      <c r="B28" s="138"/>
      <c r="C28" s="152"/>
      <c r="D28" s="153"/>
    </row>
    <row r="29" spans="1:4" x14ac:dyDescent="0.3">
      <c r="A29" s="58"/>
      <c r="B29" s="140"/>
      <c r="C29" s="141"/>
      <c r="D29" s="142"/>
    </row>
  </sheetData>
  <sheetProtection objects="1" scenarios="1"/>
  <mergeCells count="19">
    <mergeCell ref="A1:D1"/>
    <mergeCell ref="C3:D3"/>
    <mergeCell ref="A11:D11"/>
    <mergeCell ref="A26:D26"/>
    <mergeCell ref="A27:D27"/>
    <mergeCell ref="C13:D13"/>
    <mergeCell ref="A4:B4"/>
    <mergeCell ref="A5:B5"/>
    <mergeCell ref="A6:B6"/>
    <mergeCell ref="A7:B7"/>
    <mergeCell ref="A8:B8"/>
    <mergeCell ref="A14:B14"/>
    <mergeCell ref="A15:B15"/>
    <mergeCell ref="A16:B16"/>
    <mergeCell ref="A18:B18"/>
    <mergeCell ref="A20:B20"/>
    <mergeCell ref="A21:B21"/>
    <mergeCell ref="A24:B24"/>
    <mergeCell ref="A25:B25"/>
  </mergeCells>
  <phoneticPr fontId="0" type="noConversion"/>
  <pageMargins left="0.75" right="0.75" top="1" bottom="1" header="0.5" footer="0.5"/>
  <pageSetup orientation="portrait" r:id="rId1"/>
  <headerFooter alignWithMargins="0">
    <oddHeader>&amp;R&amp;"-,Regular"&amp;12Page 6 of 6</oddHeader>
    <oddFooter>&amp;L&amp;"-,Regular"Version: April 1, 2014&amp;R&amp;G</oddFooter>
  </headerFooter>
  <ignoredErrors>
    <ignoredError sqref="D7 D6 D5 D4"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Page 1</vt:lpstr>
      <vt:lpstr>Page 2</vt:lpstr>
      <vt:lpstr>Page 3</vt:lpstr>
      <vt:lpstr>Page 4</vt:lpstr>
      <vt:lpstr>Page 5</vt:lpstr>
      <vt:lpstr>Page 6</vt:lpstr>
      <vt:lpstr>'Page 1'!Print_Area</vt:lpstr>
      <vt:lpstr>'Page 2'!Print_Area</vt:lpstr>
      <vt:lpstr>'Page 3'!Print_Area</vt:lpstr>
      <vt:lpstr>'Page 4'!Print_Area</vt:lpstr>
      <vt:lpstr>'Page 5'!Print_Area</vt:lpstr>
      <vt:lpstr>'Page 6'!Print_Area</vt:lpstr>
    </vt:vector>
  </TitlesOfParts>
  <Company>BHP Billiton Diamonds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LONGSS</dc:creator>
  <cp:lastModifiedBy>Pauline DeJong</cp:lastModifiedBy>
  <cp:lastPrinted>2014-04-03T20:46:19Z</cp:lastPrinted>
  <dcterms:created xsi:type="dcterms:W3CDTF">2003-10-28T15:46:09Z</dcterms:created>
  <dcterms:modified xsi:type="dcterms:W3CDTF">2014-04-03T20:48:35Z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